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титульний" sheetId="1" state="visible" r:id="rId3"/>
    <sheet name="розділ 1" sheetId="2" state="visible" r:id="rId4"/>
    <sheet name="розділ 2" sheetId="3" state="visible" r:id="rId5"/>
  </sheets>
  <definedNames>
    <definedName function="false" hidden="false" localSheetId="1" name="_xlnm.Print_Titles" vbProcedure="false">'розділ 1'!$A:$B,'розділ 1'!$2:$5</definedName>
  </definedName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<sst xmlns="http://schemas.openxmlformats.org/spreadsheetml/2006/main" count="164" uniqueCount="141">
  <si>
    <t xml:space="preserve">Звітність</t>
  </si>
  <si>
    <t xml:space="preserve">ЗВІТ ПРО СПРАВЛЯННЯ, ЗВІЛЬНЕННЯ ВІД СПЛАТИ ТА ПОВЕРНЕННЯ СУДОВОГО ЗБОРУ В МІСЦЕВИХ ТА АПЕЛЯЦІЙНИХ СУДАХ</t>
  </si>
  <si>
    <t xml:space="preserve">2023 рік</t>
  </si>
  <si>
    <t xml:space="preserve">(період)</t>
  </si>
  <si>
    <t xml:space="preserve">Подають</t>
  </si>
  <si>
    <t xml:space="preserve">Терміни подання</t>
  </si>
  <si>
    <t xml:space="preserve">Форма № 10</t>
  </si>
  <si>
    <t xml:space="preserve">(річна) </t>
  </si>
  <si>
    <t xml:space="preserve">районні, районні у містах, міські, міськрайонні суди – територіальному управлінню Державної судової адміністрації України</t>
  </si>
  <si>
    <t xml:space="preserve">на 5-й день після звітного періоду </t>
  </si>
  <si>
    <t xml:space="preserve">ЗАТВЕРДЖЕНО</t>
  </si>
  <si>
    <t xml:space="preserve">окружні адміністративні  суди – Державній судовій адміністрації України</t>
  </si>
  <si>
    <t xml:space="preserve">Наказ Державної судової адміністрації України</t>
  </si>
  <si>
    <t xml:space="preserve">від 21.12.2012 № 172 (зі змінами)</t>
  </si>
  <si>
    <t xml:space="preserve">місцеві господарські  суди – Державній судовій адміністрації України</t>
  </si>
  <si>
    <t xml:space="preserve">(у редакції наказу Державної судової адміністрації України від 04.11.2022 № 404)</t>
  </si>
  <si>
    <t xml:space="preserve">апеляційні  суди – Державній судовій адміністрації України</t>
  </si>
  <si>
    <t xml:space="preserve">територіальні управління Державної судової </t>
  </si>
  <si>
    <t xml:space="preserve">адміністрації України – Державній судовій</t>
  </si>
  <si>
    <t xml:space="preserve">адміністрації України; копію – органу державної </t>
  </si>
  <si>
    <t xml:space="preserve">на 10-й день після</t>
  </si>
  <si>
    <t xml:space="preserve">статистики за своїм місцезнаходженням </t>
  </si>
  <si>
    <t xml:space="preserve">звітного періоду </t>
  </si>
  <si>
    <t xml:space="preserve">Державна судова адміністрація України – Державній службі статистики України </t>
  </si>
  <si>
    <t xml:space="preserve">на 30-й день після</t>
  </si>
  <si>
    <t xml:space="preserve">звітного періоду</t>
  </si>
  <si>
    <t xml:space="preserve">Респондент:</t>
  </si>
  <si>
    <t xml:space="preserve">Найменування:</t>
  </si>
  <si>
    <t xml:space="preserve">Черкаський окружний адміністративний суд</t>
  </si>
  <si>
    <t xml:space="preserve">Місцезнаходження:</t>
  </si>
  <si>
    <t xml:space="preserve">18001,  Черкаська оласть, м. Черкаси, бульвар Шевченка, 117</t>
  </si>
  <si>
    <t xml:space="preserve">(поштовий індекс, область /АР Крим, район, населений пункт, вулиця /провулок, площа тощо)</t>
  </si>
  <si>
    <t xml:space="preserve">(№ будинку /корпусу, № квартири /офісу)</t>
  </si>
  <si>
    <t xml:space="preserve">Розділ 1. Відомості щодо справляння судового збору</t>
  </si>
  <si>
    <t xml:space="preserve">№ 
з/п</t>
  </si>
  <si>
    <t xml:space="preserve">Найменування документа і дії, за яку справляється судовий збір</t>
  </si>
  <si>
    <t xml:space="preserve">Кількість заяв (скарг), судових рішень, у яких справляється судовий збір у звітному періоді </t>
  </si>
  <si>
    <t xml:space="preserve">Розрахункова сума судового збору</t>
  </si>
  <si>
    <t xml:space="preserve">Фактично сплачено судового збору, всього</t>
  </si>
  <si>
    <t xml:space="preserve">Повернено судового збору</t>
  </si>
  <si>
    <t xml:space="preserve">Присуджено до стягнення судового збору за рішенням суду в Державний бюджет </t>
  </si>
  <si>
    <t xml:space="preserve">Звільнено від сплати судового збору, зменшено розмір судового збору (статті 5 та  8 Закону України "Про судовий збір")</t>
  </si>
  <si>
    <t xml:space="preserve">Кількість заяв (скарг)</t>
  </si>
  <si>
    <t xml:space="preserve">Сума фактично сплаченого судового збору, грн.</t>
  </si>
  <si>
    <t xml:space="preserve">Сума судового збору, грн.</t>
  </si>
  <si>
    <t xml:space="preserve">Розрахункова сума судового збору, грн.</t>
  </si>
  <si>
    <t xml:space="preserve">А</t>
  </si>
  <si>
    <t xml:space="preserve">Б</t>
  </si>
  <si>
    <t xml:space="preserve">1. За подання до суду, усього (сума рядків 2, 5, 8-10, 13, 14, 15, 16, 19, 20):</t>
  </si>
  <si>
    <t xml:space="preserve">позовної заяви майнового характеру, яка подана:</t>
  </si>
  <si>
    <t xml:space="preserve">юридичною особою</t>
  </si>
  <si>
    <t xml:space="preserve">фізичною особою або фізичною особою - підприємцем</t>
  </si>
  <si>
    <t xml:space="preserve">позовної заяви немайнового характеру, яка подана:</t>
  </si>
  <si>
    <t xml:space="preserve">юридичною особою або фізичною особою - підприємцем</t>
  </si>
  <si>
    <t xml:space="preserve">фізичною особою</t>
  </si>
  <si>
    <t xml:space="preserve">позовної заяви про розірвання шлюбу</t>
  </si>
  <si>
    <t xml:space="preserve">позовної заяви про поділ майна при розірванні шлюбу</t>
  </si>
  <si>
    <t xml:space="preserve">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(міжнародного комерційного арбітражу); заяви про видачу виконавчого документа на примусове виконання рішення третейського суду (міжнародного комерційного арбітражу); заяви про видачу виконавчого документа на підставі рішення іноземного суду; заяви про роз'яснення судового рішення, які подано; заяви про сприяння третейському суду (міжнародному комерційному арбітражу) в отриманні доказів:</t>
  </si>
  <si>
    <t xml:space="preserve">заяви про видачу судового наказу</t>
  </si>
  <si>
    <t xml:space="preserve">заяви про скасування судового наказу</t>
  </si>
  <si>
    <t xml:space="preserve">заяви про скасування тимчасового обмеження фізичної особи у праві виїзду за межі України</t>
  </si>
  <si>
    <t xml:space="preserve">позовної заяви про захист честі та гідності фізичної особи, ділової репутації фізичної або юридичної особи, а саме:</t>
  </si>
  <si>
    <t xml:space="preserve">позовної заяви немайнового характеру</t>
  </si>
  <si>
    <t xml:space="preserve">позовної заяви про відшкодування моральної шкоди</t>
  </si>
  <si>
    <t xml:space="preserve">апеляційної скарги на рішення суду; заяви про приєднання до апеляційної скарги на рішення суду; апеляційні скарги на судовий наказ, заяви про перегляд судового рішення у зв'язку з нововиявленими обставинами</t>
  </si>
  <si>
    <t xml:space="preserve">апеляційної скарги на ухвалу суду; заяви про приєднання до апеляційної скарги на ухвалу суду:</t>
  </si>
  <si>
    <t xml:space="preserve">2. За подання до господарського суду, усього (сума рядків 24-33): </t>
  </si>
  <si>
    <t xml:space="preserve">позовної заяви майнового характеру</t>
  </si>
  <si>
    <t xml:space="preserve">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</si>
  <si>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 xml:space="preserve">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</si>
  <si>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 xml:space="preserve">апеляційної скарги на ухвалу суду; заяви про приєднання до апеляційної скарги на ухвалу суду</t>
  </si>
  <si>
    <t xml:space="preserve">заяви про затвердження плану санації до порушення провадження у справі про банкрутство</t>
  </si>
  <si>
    <t xml:space="preserve">заяви про порушення справи про банкрутство</t>
  </si>
  <si>
    <t xml:space="preserve">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</si>
  <si>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t xml:space="preserve">3. За подання до адміністративного суду, усього (сума рядків 35, 42-44):</t>
  </si>
  <si>
    <t xml:space="preserve">адміністративного позову:</t>
  </si>
  <si>
    <t xml:space="preserve">майнового характеру, який подано:</t>
  </si>
  <si>
    <t xml:space="preserve">суб'єктом владних повноважень, юридичною особою</t>
  </si>
  <si>
    <t xml:space="preserve">немайнового характеру, який подано:</t>
  </si>
  <si>
    <t xml:space="preserve">суб'єктом владних повноважень, юридичною особою або фізичною особою - підприємцем</t>
  </si>
  <si>
    <t xml:space="preserve">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</si>
  <si>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 xml:space="preserve">апеляційної  скарги на ухвалу суду, заяви про приєднання до апеляційної скарги на ухвалу суду</t>
  </si>
  <si>
    <t xml:space="preserve">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</si>
  <si>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 xml:space="preserve">4. За видачу судами документів, усього (сума рядків 46-49):</t>
  </si>
  <si>
    <t xml:space="preserve">за повторну видачу копії судового рішення</t>
  </si>
  <si>
    <t xml:space="preserve">за видачу в електронному вигляді копії технічного запису судового засідання</t>
  </si>
  <si>
    <t xml:space="preserve">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</si>
  <si>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 xml:space="preserve">за виготовлення копій документів, долучених до справи</t>
  </si>
  <si>
    <t xml:space="preserve">5. Судом ухвалено постанову про накладення адміністративного стягнення</t>
  </si>
  <si>
    <r>
      <rPr>
        <b val="true"/>
        <sz val="10"/>
        <rFont val="Times New Roman"/>
        <family val="1"/>
        <charset val="204"/>
      </rPr>
      <t xml:space="preserve">УСЬОГО </t>
    </r>
    <r>
      <rPr>
        <b val="true"/>
        <i val="true"/>
        <sz val="10"/>
        <rFont val="Times New Roman"/>
        <family val="1"/>
        <charset val="204"/>
      </rPr>
      <t xml:space="preserve">(сума рядків 1, 23, 34, 45, 50)</t>
    </r>
  </si>
  <si>
    <t xml:space="preserve">з них, подано в електронній формі</t>
  </si>
  <si>
    <t xml:space="preserve">Розділ 2. Пільги щодо сплати судового збору </t>
  </si>
  <si>
    <t xml:space="preserve">Подано позивачами (особами) заяву (скаргу) </t>
  </si>
  <si>
    <t xml:space="preserve">Пункти частини першої статті 5 ЗУ "Про судовий збір"</t>
  </si>
  <si>
    <t xml:space="preserve">УСЬОГО, у тому числі:</t>
  </si>
  <si>
    <t xml:space="preserve">позивачі - у справах про стягнення заробітної плати та поновлення на роботі </t>
  </si>
  <si>
    <t xml:space="preserve">позивачі - у справах про відшкодування шкоди, заподіяної каліцтвом або іншим ушкодженням здоров'я, а також смертю фізичної особи</t>
  </si>
  <si>
    <t xml:space="preserve">позивачі - у справах про стягнення аліментів, збільшення їх розміру, оплату додаткових витрат на дитину, стягнення неустойки (пені) за прострочення сплати аліментів, індексацію аліментів чи зміну способу їх стягнення, а також заявники у разі подання заяви щодо видачі судового наказу про стягнення аліментів</t>
  </si>
  <si>
    <t xml:space="preserve">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</si>
  <si>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 xml:space="preserve">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</si>
  <si>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 xml:space="preserve">позивачі - у справах про відшкодування матеріальних збитків, завданих внаслідок вчинення кримінального правопорушення</t>
  </si>
  <si>
    <t xml:space="preserve">громадяни, які у випадках, передбачених законодавством, звернулися із заявами до суду щодо захисту прав та інтересів інших осіб</t>
  </si>
  <si>
    <t xml:space="preserve">особи з інвалідністю внаслідок Другої світової війни та сім'ї воїнів (партизанів), які загинули чи пропали безвісти, і прирівняні до них у встановленому порядку особи</t>
  </si>
  <si>
    <t xml:space="preserve">особи з інвалідністю I та II груп, законні представники дітей з інвалідністю і недієздатних осіб з інвалідністю</t>
  </si>
  <si>
    <t xml:space="preserve">позивачі - громадяни, віднесені до 1 та 2 категорій постраждалих внаслідок Чорнобильської катастрофи</t>
  </si>
  <si>
    <t xml:space="preserve">виборці - у справах про уточнення списку виборців</t>
  </si>
  <si>
    <t xml:space="preserve">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</si>
  <si>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 xml:space="preserve">учасники бойових дій, постраждалі учасники Революції Гідності, Герої України - у справах, пов'язаних з порушенням їхніх прав</t>
  </si>
  <si>
    <t xml:space="preserve">позивачі - у справах у порядку, визначеному статтею 12 Закону України "Про біженців та осіб, які потребують додаткового або тимчасового захисту"</t>
  </si>
  <si>
    <t xml:space="preserve">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відкриття провадження у справі про банкрутство, а також після повідомлення про визнання боржника банкрутом</t>
  </si>
  <si>
    <t xml:space="preserve">органи місцевого самоврядування - за подання заяви про визнання спадщини відумерлою</t>
  </si>
  <si>
    <r>
      <rPr>
        <b val="true"/>
        <sz val="10"/>
        <rFont val="Times New Roman"/>
        <family val="1"/>
        <charset val="204"/>
      </rPr>
      <t xml:space="preserve">15</t>
    </r>
    <r>
      <rPr>
        <b val="true"/>
        <vertAlign val="superscript"/>
        <sz val="10"/>
        <rFont val="Times New Roman"/>
        <family val="1"/>
        <charset val="204"/>
      </rPr>
      <t xml:space="preserve">1</t>
    </r>
  </si>
  <si>
    <t xml:space="preserve">позивачі - за подання позовів щодо спорів, пов’язаних з наданням статусу учасника бойових дій відповідно до пунктів 19-21 частини першої статті 6 Закону України "Про статус ветеранів війни, гарантії їх соціального захисту"</t>
  </si>
  <si>
    <t xml:space="preserve">засуджені до покарання у виді довічного позбавлення волі, позбавлення волі на певний строк та до покарань, не пов’язаних з позбавленням волі, а також особи, взяті під варту, - у справах, пов’язаних із питаннями, які вирішуються судом під час виконання вироку відповідно до статті 537 Кримінального процесуального кодексу України, у разі відсутності на їхніх особових рахунках коштів, достатніх для сплати судового збору</t>
  </si>
  <si>
    <t xml:space="preserve">центральний орган виконавчої влади, що реалізує державну політику з питань нагляду та контролю за додержанням законодавства про працю, його територіальні органи</t>
  </si>
  <si>
    <t xml:space="preserve">20</t>
  </si>
  <si>
    <t xml:space="preserve">заявники - у справах за заявами про встановлення фактів, що мають юридичне значення, поданих у зв'язку із збройною агресією, збройним конфліктом, тимчасовою окупацією території України, надзвичайними ситуаціями природного чи техногенного характеру, що призвели до вимушеного переселення з тимчасово окупованих територій України, загибелі, поранення, перебування в полоні, незаконного позбавлення волі або викрадення, втрати документів, необхідних для отримання компенсації за пошкоджені та знищені об'єкти нерухомого майна внаслідок бойових дій, терористичних актів, диверсій, спричинених збройною агресією Російської Федерації проти України, а також порушення права власності на рухоме та/або нерухоме майно</t>
  </si>
  <si>
    <t xml:space="preserve">позивачі - у справах за позовами до держави-агресора Російської Федерації про відшкодування завданої майнової та/або моральної шкоди у зв'язку з тимчасовою окупацією території України, збройною агресією, збройним конфліктом, що призвели до вимушеного переселення з тимчасово окупованих територій України, загибелі, поранення, перебування в полоні, незаконного позбавлення волі або викрадення, а також порушення права власності на рухоме та/або нерухоме майно</t>
  </si>
  <si>
    <t xml:space="preserve">позивачі - за подання позовів щодо оскарження рішень Національної комісії з реабілітації у правовідносинах, що виникли на підставі Закону України "Про реабілітацію жертв репресій комуністичного тоталітарного режиму 1917-1991 років"</t>
  </si>
  <si>
    <t xml:space="preserve">Фонд гарантування вкладів фізичних осіб - за подання позовів, предметом яких є відшкодування шкоди (збитків), у порядку, визначеному статтею 52 Закону України "Про систему гарантування вкладів фізичних осіб"</t>
  </si>
  <si>
    <t xml:space="preserve">центральний орган виконавчої влади, що забезпечує реалізацію державної політики у сфері стягнення в дохід держави активів осіб, щодо яких застосовано санкції, - у справах про застосування санкції, передбаченої пунктом 1-1 частини першої статті 4 Закону України "Про санкції"</t>
  </si>
  <si>
    <t xml:space="preserve">Національна рада України з питань телебачення і радіомовлення на час дії воєнного стану - за подання позовів, предметом яких є стягнення штрафу</t>
  </si>
  <si>
    <t xml:space="preserve">центральний орган виконавчої влади, що реалізує державну податкову політику, його територіальні органи - в частині стягнення сум податкового боргу, заборгованості зі сплати єдиного внеску на загальнообов'язкове державне соціальне страхування</t>
  </si>
  <si>
    <t xml:space="preserve">27</t>
  </si>
  <si>
    <t xml:space="preserve">позивачі - за подання позовів щодо стягнення штрафів за правопорушення у галузі цивільної авіації, вчинені суб'єктами авіаційної діяльності на тимчасово окупованій території</t>
  </si>
  <si>
    <t xml:space="preserve">28</t>
  </si>
  <si>
    <t xml:space="preserve">Інші пільги</t>
  </si>
  <si>
    <t xml:space="preserve">Х</t>
  </si>
  <si>
    <t xml:space="preserve">Керівник:</t>
  </si>
  <si>
    <t xml:space="preserve">Валентин ГАРАЩЕНКО</t>
  </si>
  <si>
    <t xml:space="preserve">(підпис)    </t>
  </si>
  <si>
    <t xml:space="preserve">(ПІБ)    </t>
  </si>
  <si>
    <t xml:space="preserve"> Виконавець:</t>
  </si>
  <si>
    <t xml:space="preserve">Юлія ЛАДАН</t>
  </si>
  <si>
    <t xml:space="preserve">Телефон:</t>
  </si>
  <si>
    <t xml:space="preserve">(0472)335232</t>
  </si>
  <si>
    <t xml:space="preserve">Факс:</t>
  </si>
  <si>
    <t xml:space="preserve">(0472)335237</t>
  </si>
  <si>
    <t xml:space="preserve">Адреса електронної пошти:</t>
  </si>
  <si>
    <t xml:space="preserve">inbox@adm.ck.court.gov.ua</t>
  </si>
  <si>
    <t xml:space="preserve">3 січня 2024 року</t>
  </si>
</sst>
</file>

<file path=xl/styles.xml><?xml version="1.0" encoding="utf-8"?>
<styleSheet xmlns="http://schemas.openxmlformats.org/spreadsheetml/2006/main">
  <numFmts count="5">
    <numFmt numFmtId="164" formatCode="General"/>
    <numFmt numFmtId="165" formatCode="_(* #,##0.00_);_(* \(#,##0.00\);_(* \-??_);_(@_)"/>
    <numFmt numFmtId="166" formatCode="0"/>
    <numFmt numFmtId="167" formatCode="#,##0"/>
    <numFmt numFmtId="168" formatCode="@"/>
  </numFmts>
  <fonts count="28">
    <font>
      <sz val="10"/>
      <name val="Arial"/>
      <family val="0"/>
    </font>
    <font>
      <sz val="10"/>
      <name val="Arial"/>
      <family val="0"/>
      <charset val="204"/>
    </font>
    <font>
      <sz val="10"/>
      <name val="Arial"/>
      <family val="0"/>
      <charset val="204"/>
    </font>
    <font>
      <sz val="10"/>
      <name val="Arial"/>
      <family val="0"/>
      <charset val="204"/>
    </font>
    <font>
      <sz val="10"/>
      <name val="Arial"/>
      <family val="2"/>
      <charset val="204"/>
    </font>
    <font>
      <b val="true"/>
      <sz val="10"/>
      <name val="Times New Roman"/>
      <family val="1"/>
      <charset val="204"/>
    </font>
    <font>
      <b val="true"/>
      <sz val="14"/>
      <name val="Times New Roman"/>
      <family val="1"/>
      <charset val="204"/>
    </font>
    <font>
      <i val="true"/>
      <sz val="8"/>
      <name val="Times New Roman"/>
      <family val="1"/>
      <charset val="204"/>
    </font>
    <font>
      <i val="true"/>
      <sz val="10"/>
      <name val="Times New Roman"/>
      <family val="1"/>
      <charset val="204"/>
    </font>
    <font>
      <sz val="9"/>
      <name val="Times New Roman"/>
      <family val="1"/>
      <charset val="204"/>
    </font>
    <font>
      <sz val="10"/>
      <name val="Times New Roman"/>
      <family val="1"/>
      <charset val="204"/>
    </font>
    <font>
      <b val="true"/>
      <sz val="9"/>
      <name val="Times New Roman"/>
      <family val="1"/>
      <charset val="204"/>
    </font>
    <font>
      <b val="true"/>
      <sz val="12"/>
      <name val="Times New Roman"/>
      <family val="1"/>
      <charset val="204"/>
    </font>
    <font>
      <b val="true"/>
      <sz val="11"/>
      <name val="Times New Roman"/>
      <family val="1"/>
      <charset val="204"/>
    </font>
    <font>
      <b val="true"/>
      <sz val="12"/>
      <color rgb="FF000000"/>
      <name val="Times New Roman"/>
      <family val="1"/>
      <charset val="204"/>
    </font>
    <font>
      <sz val="12"/>
      <color rgb="FF000000"/>
      <name val="Times New Roman"/>
      <family val="1"/>
      <charset val="204"/>
    </font>
    <font>
      <b val="true"/>
      <sz val="10"/>
      <color rgb="FF000000"/>
      <name val="Times New Roman"/>
      <family val="1"/>
      <charset val="204"/>
    </font>
    <font>
      <i val="true"/>
      <sz val="10"/>
      <color rgb="FF000000"/>
      <name val="Times New Roman"/>
      <family val="1"/>
      <charset val="204"/>
    </font>
    <font>
      <sz val="10"/>
      <color rgb="FF000000"/>
      <name val="Times New Roman"/>
      <family val="1"/>
      <charset val="204"/>
    </font>
    <font>
      <b val="true"/>
      <i val="true"/>
      <sz val="10"/>
      <name val="Times New Roman"/>
      <family val="1"/>
      <charset val="204"/>
    </font>
    <font>
      <sz val="12"/>
      <name val="Arial"/>
      <family val="2"/>
      <charset val="204"/>
    </font>
    <font>
      <sz val="9"/>
      <name val="Arial"/>
      <family val="2"/>
      <charset val="204"/>
    </font>
    <font>
      <b val="true"/>
      <vertAlign val="superscript"/>
      <sz val="10"/>
      <name val="Times New Roman"/>
      <family val="1"/>
      <charset val="204"/>
    </font>
    <font>
      <sz val="12"/>
      <name val="Times New Roman"/>
      <family val="1"/>
      <charset val="204"/>
    </font>
    <font>
      <sz val="11"/>
      <name val="Arial"/>
      <family val="2"/>
      <charset val="204"/>
    </font>
    <font>
      <sz val="8"/>
      <name val="Times New Roman"/>
      <family val="1"/>
      <charset val="204"/>
    </font>
    <font>
      <sz val="11"/>
      <name val="Times New Roman"/>
      <family val="1"/>
      <charset val="204"/>
    </font>
    <font>
      <i val="true"/>
      <sz val="10"/>
      <name val="Times New Roman"/>
      <family val="1"/>
    </font>
  </fonts>
  <fills count="2">
    <fill>
      <patternFill patternType="none"/>
    </fill>
    <fill>
      <patternFill patternType="gray125"/>
    </fill>
  </fills>
  <borders count="15">
    <border diagonalUp="false" diagonalDown="false">
      <left/>
      <right/>
      <top/>
      <bottom/>
      <diagonal/>
    </border>
    <border diagonalUp="false" diagonalDown="false">
      <left/>
      <right/>
      <top/>
      <bottom style="thin"/>
      <diagonal/>
    </border>
    <border diagonalUp="false" diagonalDown="false">
      <left/>
      <right/>
      <top style="thin"/>
      <bottom/>
      <diagonal/>
    </border>
    <border diagonalUp="false" diagonalDown="false">
      <left/>
      <right style="thin"/>
      <top/>
      <bottom/>
      <diagonal/>
    </border>
    <border diagonalUp="false" diagonalDown="false">
      <left style="thin"/>
      <right style="thin"/>
      <top style="thin"/>
      <bottom style="thin"/>
      <diagonal/>
    </border>
    <border diagonalUp="false" diagonalDown="false">
      <left style="thin"/>
      <right/>
      <top/>
      <bottom/>
      <diagonal/>
    </border>
    <border diagonalUp="false" diagonalDown="false">
      <left style="thin"/>
      <right/>
      <top style="thin"/>
      <bottom/>
      <diagonal/>
    </border>
    <border diagonalUp="false" diagonalDown="false">
      <left/>
      <right style="thin"/>
      <top style="thin"/>
      <botto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thin"/>
      <top/>
      <bottom style="thin"/>
      <diagonal/>
    </border>
    <border diagonalUp="false" diagonalDown="false">
      <left/>
      <right style="thin"/>
      <top/>
      <bottom style="thin"/>
      <diagonal/>
    </border>
    <border diagonalUp="false" diagonalDown="false">
      <left style="thin"/>
      <right/>
      <top/>
      <bottom style="thin"/>
      <diagonal/>
    </border>
    <border diagonalUp="false" diagonalDown="false">
      <left/>
      <right style="thin"/>
      <top style="thin"/>
      <bottom style="thin"/>
      <diagonal/>
    </border>
    <border diagonalUp="false" diagonalDown="false">
      <left style="thin"/>
      <right/>
      <top style="thin"/>
      <bottom style="thin"/>
      <diagonal/>
    </border>
  </borders>
  <cellStyleXfs count="3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5" fontId="0" fillId="0" borderId="0" applyFont="true" applyBorder="false" applyAlignment="false" applyProtection="false"/>
    <xf numFmtId="165" fontId="0" fillId="0" borderId="0" applyFont="true" applyBorder="false" applyAlignment="false" applyProtection="false"/>
    <xf numFmtId="165" fontId="0" fillId="0" borderId="0" applyFont="true" applyBorder="false" applyAlignment="false" applyProtection="false"/>
    <xf numFmtId="165" fontId="0" fillId="0" borderId="0" applyFont="true" applyBorder="false" applyAlignment="false" applyProtection="false"/>
    <xf numFmtId="165" fontId="0" fillId="0" borderId="0" applyFont="true" applyBorder="false" applyAlignment="false" applyProtection="false"/>
    <xf numFmtId="165" fontId="0" fillId="0" borderId="0" applyFont="true" applyBorder="false" applyAlignment="false" applyProtection="false"/>
    <xf numFmtId="165" fontId="0" fillId="0" borderId="0" applyFont="true" applyBorder="false" applyAlignment="false" applyProtection="false"/>
    <xf numFmtId="165" fontId="0" fillId="0" borderId="0" applyFont="true" applyBorder="false" applyAlignment="false" applyProtection="false"/>
  </cellStyleXfs>
  <cellXfs count="14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23" applyFont="true" applyBorder="false" applyAlignment="false" applyProtection="false">
      <alignment horizontal="general" vertical="bottom" textRotation="0" wrapText="false" indent="0" shrinkToFit="false"/>
      <protection locked="true" hidden="false"/>
    </xf>
    <xf numFmtId="164" fontId="4" fillId="0" borderId="0" xfId="24" applyFont="true" applyBorder="false" applyAlignment="false" applyProtection="false">
      <alignment horizontal="general" vertical="bottom" textRotation="0" wrapText="false" indent="0" shrinkToFit="false"/>
      <protection locked="true" hidden="false"/>
    </xf>
    <xf numFmtId="164" fontId="5" fillId="0" borderId="0" xfId="24" applyFont="true" applyBorder="true" applyAlignment="true" applyProtection="true">
      <alignment horizontal="center" vertical="bottom" textRotation="0" wrapText="false" indent="0" shrinkToFit="false"/>
      <protection locked="true" hidden="false"/>
    </xf>
    <xf numFmtId="164" fontId="6" fillId="0" borderId="0" xfId="24" applyFont="true" applyBorder="true" applyAlignment="true" applyProtection="true">
      <alignment horizontal="center" vertical="center" textRotation="0" wrapText="true" indent="0" shrinkToFit="false"/>
      <protection locked="true" hidden="false"/>
    </xf>
    <xf numFmtId="164" fontId="6" fillId="0" borderId="0" xfId="24" applyFont="true" applyBorder="true" applyAlignment="true" applyProtection="true">
      <alignment horizontal="center" vertical="bottom" textRotation="0" wrapText="false" indent="0" shrinkToFit="false"/>
      <protection locked="true" hidden="false"/>
    </xf>
    <xf numFmtId="164" fontId="6" fillId="0" borderId="0" xfId="24" applyFont="true" applyBorder="true" applyAlignment="true" applyProtection="true">
      <alignment horizontal="general" vertical="bottom" textRotation="0" wrapText="false" indent="0" shrinkToFit="false"/>
      <protection locked="true" hidden="false"/>
    </xf>
    <xf numFmtId="164" fontId="6" fillId="0" borderId="1" xfId="24" applyFont="true" applyBorder="true" applyAlignment="true" applyProtection="true">
      <alignment horizontal="center" vertical="center" textRotation="0" wrapText="false" indent="0" shrinkToFit="false"/>
      <protection locked="true" hidden="false"/>
    </xf>
    <xf numFmtId="164" fontId="7" fillId="0" borderId="2" xfId="24" applyFont="true" applyBorder="true" applyAlignment="true" applyProtection="true">
      <alignment horizontal="center" vertical="bottom" textRotation="0" wrapText="false" indent="0" shrinkToFit="false"/>
      <protection locked="true" hidden="false"/>
    </xf>
    <xf numFmtId="164" fontId="7" fillId="0" borderId="0" xfId="24" applyFont="true" applyBorder="true" applyAlignment="true" applyProtection="true">
      <alignment horizontal="center" vertical="bottom" textRotation="0" wrapText="false" indent="0" shrinkToFit="false"/>
      <protection locked="true" hidden="false"/>
    </xf>
    <xf numFmtId="164" fontId="4" fillId="0" borderId="0" xfId="24" applyFont="true" applyBorder="true" applyAlignment="true" applyProtection="true">
      <alignment horizontal="general" vertical="bottom" textRotation="0" wrapText="false" indent="0" shrinkToFit="false"/>
      <protection locked="true" hidden="false"/>
    </xf>
    <xf numFmtId="164" fontId="4" fillId="0" borderId="1" xfId="24" applyFont="true" applyBorder="true" applyAlignment="true" applyProtection="true">
      <alignment horizontal="general" vertical="bottom" textRotation="0" wrapText="false" indent="0" shrinkToFit="false"/>
      <protection locked="true" hidden="false"/>
    </xf>
    <xf numFmtId="164" fontId="4" fillId="0" borderId="3" xfId="23" applyFont="true" applyBorder="true" applyAlignment="true" applyProtection="true">
      <alignment horizontal="general" vertical="bottom" textRotation="0" wrapText="false" indent="0" shrinkToFit="false"/>
      <protection locked="true" hidden="false"/>
    </xf>
    <xf numFmtId="164" fontId="5" fillId="0" borderId="4" xfId="24" applyFont="true" applyBorder="true" applyAlignment="true" applyProtection="true">
      <alignment horizontal="center" vertical="bottom" textRotation="0" wrapText="false" indent="0" shrinkToFit="false"/>
      <protection locked="true" hidden="false"/>
    </xf>
    <xf numFmtId="164" fontId="4" fillId="0" borderId="5" xfId="24" applyFont="true" applyBorder="true" applyAlignment="true" applyProtection="true">
      <alignment horizontal="general" vertical="bottom" textRotation="0" wrapText="false" indent="0" shrinkToFit="false"/>
      <protection locked="true" hidden="false"/>
    </xf>
    <xf numFmtId="164" fontId="8" fillId="0" borderId="6" xfId="24" applyFont="true" applyBorder="true" applyAlignment="true" applyProtection="true">
      <alignment horizontal="general" vertical="bottom" textRotation="0" wrapText="false" indent="0" shrinkToFit="false"/>
      <protection locked="true" hidden="false"/>
    </xf>
    <xf numFmtId="164" fontId="8" fillId="0" borderId="2" xfId="24" applyFont="true" applyBorder="true" applyAlignment="true" applyProtection="true">
      <alignment horizontal="general" vertical="bottom" textRotation="0" wrapText="false" indent="0" shrinkToFit="false"/>
      <protection locked="true" hidden="false"/>
    </xf>
    <xf numFmtId="164" fontId="4" fillId="0" borderId="7" xfId="24" applyFont="true" applyBorder="true" applyAlignment="true" applyProtection="true">
      <alignment horizontal="general" vertical="bottom" textRotation="0" wrapText="false" indent="0" shrinkToFit="false"/>
      <protection locked="true" hidden="false"/>
    </xf>
    <xf numFmtId="164" fontId="4" fillId="0" borderId="8" xfId="24" applyFont="true" applyBorder="true" applyAlignment="true" applyProtection="true">
      <alignment horizontal="general" vertical="bottom" textRotation="0" wrapText="false" indent="0" shrinkToFit="false"/>
      <protection locked="true" hidden="false"/>
    </xf>
    <xf numFmtId="164" fontId="8" fillId="0" borderId="0" xfId="24" applyFont="true" applyBorder="false" applyAlignment="true" applyProtection="false">
      <alignment horizontal="center" vertical="bottom" textRotation="0" wrapText="false" indent="0" shrinkToFit="false"/>
      <protection locked="true" hidden="false"/>
    </xf>
    <xf numFmtId="164" fontId="9" fillId="0" borderId="9" xfId="24" applyFont="true" applyBorder="true" applyAlignment="true" applyProtection="true">
      <alignment horizontal="left" vertical="bottom" textRotation="0" wrapText="true" indent="0" shrinkToFit="false"/>
      <protection locked="true" hidden="false"/>
    </xf>
    <xf numFmtId="164" fontId="8" fillId="0" borderId="0" xfId="24" applyFont="true" applyBorder="true" applyAlignment="true" applyProtection="true">
      <alignment horizontal="center" vertical="bottom" textRotation="0" wrapText="false" indent="0" shrinkToFit="false"/>
      <protection locked="true" hidden="false"/>
    </xf>
    <xf numFmtId="164" fontId="9" fillId="0" borderId="5" xfId="24" applyFont="true" applyBorder="true" applyAlignment="true" applyProtection="true">
      <alignment horizontal="left" vertical="bottom" textRotation="0" wrapText="true" indent="0" shrinkToFit="false"/>
      <protection locked="true" hidden="false"/>
    </xf>
    <xf numFmtId="164" fontId="9" fillId="0" borderId="0" xfId="24" applyFont="true" applyBorder="true" applyAlignment="true" applyProtection="true">
      <alignment horizontal="left" vertical="bottom" textRotation="0" wrapText="true" indent="0" shrinkToFit="false"/>
      <protection locked="true" hidden="false"/>
    </xf>
    <xf numFmtId="164" fontId="9" fillId="0" borderId="3" xfId="24" applyFont="true" applyBorder="true" applyAlignment="true" applyProtection="true">
      <alignment horizontal="left" vertical="bottom" textRotation="0" wrapText="true" indent="0" shrinkToFit="false"/>
      <protection locked="true" hidden="false"/>
    </xf>
    <xf numFmtId="164" fontId="10" fillId="0" borderId="0" xfId="24" applyFont="true" applyBorder="true" applyAlignment="true" applyProtection="true">
      <alignment horizontal="center" vertical="bottom" textRotation="0" wrapText="false" indent="0" shrinkToFit="false"/>
      <protection locked="true" hidden="false"/>
    </xf>
    <xf numFmtId="164" fontId="9" fillId="0" borderId="9" xfId="24" applyFont="true" applyBorder="true" applyAlignment="true" applyProtection="true">
      <alignment horizontal="center" vertical="bottom" textRotation="0" wrapText="true" indent="0" shrinkToFit="false"/>
      <protection locked="true" hidden="false"/>
    </xf>
    <xf numFmtId="164" fontId="10" fillId="0" borderId="0" xfId="24" applyFont="true" applyBorder="true" applyAlignment="true" applyProtection="false">
      <alignment horizontal="center" vertical="bottom" textRotation="0" wrapText="false" indent="0" shrinkToFit="false"/>
      <protection locked="true" hidden="false"/>
    </xf>
    <xf numFmtId="164" fontId="4" fillId="0" borderId="5" xfId="24" applyFont="true" applyBorder="true" applyAlignment="false" applyProtection="false">
      <alignment horizontal="general" vertical="bottom" textRotation="0" wrapText="false" indent="0" shrinkToFit="false"/>
      <protection locked="true" hidden="false"/>
    </xf>
    <xf numFmtId="164" fontId="4" fillId="0" borderId="0" xfId="24" applyFont="true" applyBorder="true" applyAlignment="false" applyProtection="false">
      <alignment horizontal="general" vertical="bottom" textRotation="0" wrapText="false" indent="0" shrinkToFit="false"/>
      <protection locked="true" hidden="false"/>
    </xf>
    <xf numFmtId="164" fontId="4" fillId="0" borderId="3" xfId="24" applyFont="true" applyBorder="true" applyAlignment="false" applyProtection="false">
      <alignment horizontal="general" vertical="bottom" textRotation="0" wrapText="false" indent="0" shrinkToFit="false"/>
      <protection locked="true" hidden="false"/>
    </xf>
    <xf numFmtId="164" fontId="4" fillId="0" borderId="9" xfId="24" applyFont="true" applyBorder="true" applyAlignment="false" applyProtection="false">
      <alignment horizontal="general" vertical="bottom" textRotation="0" wrapText="false" indent="0" shrinkToFit="false"/>
      <protection locked="true" hidden="false"/>
    </xf>
    <xf numFmtId="164" fontId="10" fillId="0" borderId="5" xfId="0" applyFont="true" applyBorder="true" applyAlignment="true" applyProtection="false">
      <alignment horizontal="center" vertical="center" textRotation="0" wrapText="true" indent="0" shrinkToFit="false"/>
      <protection locked="true" hidden="false"/>
    </xf>
    <xf numFmtId="164" fontId="10" fillId="0" borderId="0" xfId="24" applyFont="true" applyBorder="true" applyAlignment="true" applyProtection="true">
      <alignment horizontal="general" vertical="bottom" textRotation="0" wrapText="false" indent="0" shrinkToFit="false"/>
      <protection locked="true" hidden="false"/>
    </xf>
    <xf numFmtId="164" fontId="4" fillId="0" borderId="3" xfId="24" applyFont="true" applyBorder="true" applyAlignment="true" applyProtection="true">
      <alignment horizontal="general" vertical="bottom" textRotation="0" wrapText="false" indent="0" shrinkToFit="false"/>
      <protection locked="true" hidden="false"/>
    </xf>
    <xf numFmtId="164" fontId="9" fillId="0" borderId="9" xfId="24" applyFont="true" applyBorder="true" applyAlignment="true" applyProtection="true">
      <alignment horizontal="general" vertical="bottom" textRotation="0" wrapText="false" indent="0" shrinkToFit="false"/>
      <protection locked="true" hidden="false"/>
    </xf>
    <xf numFmtId="164" fontId="9" fillId="0" borderId="9" xfId="24" applyFont="true" applyBorder="true" applyAlignment="true" applyProtection="true">
      <alignment horizontal="left" vertical="bottom" textRotation="0" wrapText="false" indent="0" shrinkToFit="false"/>
      <protection locked="true" hidden="false"/>
    </xf>
    <xf numFmtId="164" fontId="9" fillId="0" borderId="5" xfId="24" applyFont="true" applyBorder="true" applyAlignment="true" applyProtection="true">
      <alignment horizontal="general" vertical="bottom" textRotation="0" wrapText="false" indent="0" shrinkToFit="false"/>
      <protection locked="true" hidden="false"/>
    </xf>
    <xf numFmtId="164" fontId="9" fillId="0" borderId="0" xfId="24" applyFont="true" applyBorder="true" applyAlignment="true" applyProtection="true">
      <alignment horizontal="general" vertical="bottom" textRotation="0" wrapText="false" indent="0" shrinkToFit="false"/>
      <protection locked="true" hidden="false"/>
    </xf>
    <xf numFmtId="164" fontId="4" fillId="0" borderId="9" xfId="24" applyFont="true" applyBorder="true" applyAlignment="true" applyProtection="true">
      <alignment horizontal="general" vertical="bottom" textRotation="0" wrapText="false" indent="0" shrinkToFit="false"/>
      <protection locked="true" hidden="false"/>
    </xf>
    <xf numFmtId="164" fontId="9" fillId="0" borderId="10" xfId="24" applyFont="true" applyBorder="true" applyAlignment="true" applyProtection="true">
      <alignment horizontal="left" vertical="bottom" textRotation="0" wrapText="true" indent="0" shrinkToFit="false"/>
      <protection locked="true" hidden="false"/>
    </xf>
    <xf numFmtId="164" fontId="9" fillId="0" borderId="9" xfId="24" applyFont="true" applyBorder="true" applyAlignment="true" applyProtection="true">
      <alignment horizontal="general" vertical="bottom" textRotation="0" wrapText="true" indent="0" shrinkToFit="false"/>
      <protection locked="true" hidden="false"/>
    </xf>
    <xf numFmtId="164" fontId="9" fillId="0" borderId="10" xfId="24" applyFont="true" applyBorder="true" applyAlignment="true" applyProtection="true">
      <alignment horizontal="general" vertical="bottom" textRotation="0" wrapText="true" indent="0" shrinkToFit="false"/>
      <protection locked="true" hidden="false"/>
    </xf>
    <xf numFmtId="164" fontId="4" fillId="0" borderId="0" xfId="23" applyFont="true" applyBorder="true" applyAlignment="true" applyProtection="true">
      <alignment horizontal="general" vertical="bottom" textRotation="0" wrapText="false" indent="0" shrinkToFit="false"/>
      <protection locked="true" hidden="false"/>
    </xf>
    <xf numFmtId="164" fontId="4" fillId="0" borderId="1" xfId="23" applyFont="true" applyBorder="true" applyAlignment="true" applyProtection="true">
      <alignment horizontal="general" vertical="bottom" textRotation="0" wrapText="false" indent="0" shrinkToFit="false"/>
      <protection locked="true" hidden="false"/>
    </xf>
    <xf numFmtId="164" fontId="5" fillId="0" borderId="6" xfId="23" applyFont="true" applyBorder="true" applyAlignment="true" applyProtection="true">
      <alignment horizontal="general" vertical="bottom" textRotation="0" wrapText="false" indent="0" shrinkToFit="false"/>
      <protection locked="true" hidden="false"/>
    </xf>
    <xf numFmtId="164" fontId="5" fillId="0" borderId="2" xfId="23" applyFont="true" applyBorder="true" applyAlignment="true" applyProtection="true">
      <alignment horizontal="general" vertical="bottom" textRotation="0" wrapText="false" indent="0" shrinkToFit="false"/>
      <protection locked="true" hidden="false"/>
    </xf>
    <xf numFmtId="164" fontId="4" fillId="0" borderId="2" xfId="23" applyFont="true" applyBorder="true" applyAlignment="true" applyProtection="true">
      <alignment horizontal="general" vertical="bottom" textRotation="0" wrapText="false" indent="0" shrinkToFit="false"/>
      <protection locked="true" hidden="false"/>
    </xf>
    <xf numFmtId="164" fontId="4" fillId="0" borderId="7" xfId="23" applyFont="true" applyBorder="true" applyAlignment="true" applyProtection="true">
      <alignment horizontal="general" vertical="bottom" textRotation="0" wrapText="false" indent="0" shrinkToFit="false"/>
      <protection locked="true" hidden="false"/>
    </xf>
    <xf numFmtId="164" fontId="4" fillId="0" borderId="5" xfId="23" applyFont="true" applyBorder="true" applyAlignment="true" applyProtection="true">
      <alignment horizontal="general" vertical="bottom" textRotation="0" wrapText="false" indent="0" shrinkToFit="false"/>
      <protection locked="true" hidden="false"/>
    </xf>
    <xf numFmtId="164" fontId="10" fillId="0" borderId="5" xfId="23" applyFont="true" applyBorder="true" applyAlignment="true" applyProtection="true">
      <alignment horizontal="general" vertical="bottom" textRotation="0" wrapText="false" indent="0" shrinkToFit="false"/>
      <protection locked="true" hidden="false"/>
    </xf>
    <xf numFmtId="164" fontId="10" fillId="0" borderId="11" xfId="23" applyFont="true" applyBorder="true" applyAlignment="true" applyProtection="true">
      <alignment horizontal="left" vertical="center" textRotation="0" wrapText="false" indent="0" shrinkToFit="false"/>
      <protection locked="true" hidden="false"/>
    </xf>
    <xf numFmtId="164" fontId="10" fillId="0" borderId="0" xfId="23" applyFont="true" applyBorder="true" applyAlignment="true" applyProtection="true">
      <alignment horizontal="general" vertical="bottom" textRotation="0" wrapText="false" indent="0" shrinkToFit="false"/>
      <protection locked="true" hidden="false"/>
    </xf>
    <xf numFmtId="164" fontId="10" fillId="0" borderId="11" xfId="23" applyFont="true" applyBorder="true" applyAlignment="true" applyProtection="true">
      <alignment horizontal="left" vertical="center" textRotation="0" wrapText="true" indent="0" shrinkToFit="false"/>
      <protection locked="true" hidden="false"/>
    </xf>
    <xf numFmtId="164" fontId="10" fillId="0" borderId="10" xfId="0" applyFont="true" applyBorder="true" applyAlignment="true" applyProtection="false">
      <alignment horizontal="left" vertical="center" textRotation="0" wrapText="false" indent="0" shrinkToFit="false"/>
      <protection locked="true" hidden="false"/>
    </xf>
    <xf numFmtId="164" fontId="7" fillId="0" borderId="9" xfId="23" applyFont="true" applyBorder="true" applyAlignment="true" applyProtection="true">
      <alignment horizontal="center" vertical="bottom" textRotation="0" wrapText="false" indent="0" shrinkToFit="false"/>
      <protection locked="true" hidden="false"/>
    </xf>
    <xf numFmtId="164" fontId="10" fillId="0" borderId="10" xfId="23" applyFont="true" applyBorder="true" applyAlignment="true" applyProtection="true">
      <alignment horizontal="left" vertical="center" textRotation="0" wrapText="true" indent="0" shrinkToFit="false"/>
      <protection locked="true" hidden="false"/>
    </xf>
    <xf numFmtId="164" fontId="4" fillId="0" borderId="12" xfId="23" applyFont="true" applyBorder="true" applyAlignment="true" applyProtection="true">
      <alignment horizontal="general" vertical="bottom" textRotation="0" wrapText="false" indent="0" shrinkToFit="false"/>
      <protection locked="true" hidden="false"/>
    </xf>
    <xf numFmtId="164" fontId="4" fillId="0" borderId="11" xfId="23" applyFont="true" applyBorder="true" applyAlignment="true" applyProtection="true">
      <alignment horizontal="general" vertical="bottom"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6" fontId="9"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false" applyAlignment="tru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left" vertical="bottom" textRotation="0" wrapText="false" indent="0" shrinkToFit="false"/>
      <protection locked="true" hidden="false"/>
    </xf>
    <xf numFmtId="164" fontId="11" fillId="0" borderId="4" xfId="0" applyFont="true" applyBorder="true" applyAlignment="true" applyProtection="false">
      <alignment horizontal="center" vertical="center" textRotation="0" wrapText="true" indent="0" shrinkToFit="false"/>
      <protection locked="true" hidden="false"/>
    </xf>
    <xf numFmtId="164" fontId="13" fillId="0" borderId="4" xfId="0" applyFont="true" applyBorder="true" applyAlignment="true" applyProtection="false">
      <alignment horizontal="center" vertical="center" textRotation="0" wrapText="true" indent="0" shrinkToFit="false"/>
      <protection locked="true" hidden="false"/>
    </xf>
    <xf numFmtId="164" fontId="14" fillId="0" borderId="4" xfId="0" applyFont="true" applyBorder="true" applyAlignment="true" applyProtection="true">
      <alignment horizontal="center" vertical="center" textRotation="0" wrapText="true" indent="0" shrinkToFit="false"/>
      <protection locked="true" hidden="false"/>
    </xf>
    <xf numFmtId="166" fontId="14" fillId="0" borderId="4" xfId="0" applyFont="true" applyBorder="true" applyAlignment="true" applyProtection="true">
      <alignment horizontal="center" vertical="center" textRotation="0" wrapText="true" indent="0" shrinkToFit="false"/>
      <protection locked="true" hidden="false"/>
    </xf>
    <xf numFmtId="166" fontId="15" fillId="0" borderId="4" xfId="0" applyFont="true" applyBorder="true" applyAlignment="true" applyProtection="true">
      <alignment horizontal="center" vertical="center" textRotation="0" wrapText="true" indent="0" shrinkToFit="false"/>
      <protection locked="true" hidden="false"/>
    </xf>
    <xf numFmtId="164" fontId="15" fillId="0" borderId="4" xfId="0" applyFont="true" applyBorder="true" applyAlignment="true" applyProtection="true">
      <alignment horizontal="center" vertical="center" textRotation="0" wrapText="true" indent="0" shrinkToFit="false"/>
      <protection locked="true" hidden="false"/>
    </xf>
    <xf numFmtId="164" fontId="5" fillId="0" borderId="4"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0" fillId="0" borderId="4" xfId="0" applyFont="true" applyBorder="true" applyAlignment="true" applyProtection="false">
      <alignment horizontal="center" vertical="center" textRotation="0" wrapText="false" indent="0" shrinkToFit="false"/>
      <protection locked="true" hidden="false"/>
    </xf>
    <xf numFmtId="164" fontId="16" fillId="0" borderId="13" xfId="0" applyFont="true" applyBorder="true" applyAlignment="true" applyProtection="false">
      <alignment horizontal="left" vertical="center" textRotation="0" wrapText="true" indent="0" shrinkToFit="false"/>
      <protection locked="true" hidden="false"/>
    </xf>
    <xf numFmtId="167" fontId="5" fillId="0" borderId="4" xfId="0" applyFont="true" applyBorder="true" applyAlignment="true" applyProtection="false">
      <alignment horizontal="right" vertical="center" textRotation="0" wrapText="true" indent="0" shrinkToFit="false"/>
      <protection locked="true" hidden="false"/>
    </xf>
    <xf numFmtId="164" fontId="10" fillId="0" borderId="13" xfId="0" applyFont="true" applyBorder="true" applyAlignment="true" applyProtection="false">
      <alignment horizontal="left" vertical="center" textRotation="0" wrapText="true" indent="0" shrinkToFit="false"/>
      <protection locked="true" hidden="false"/>
    </xf>
    <xf numFmtId="167" fontId="10" fillId="0" borderId="4" xfId="0" applyFont="true" applyBorder="true" applyAlignment="true" applyProtection="false">
      <alignment horizontal="right" vertical="center" textRotation="0" wrapText="true" indent="0" shrinkToFit="false"/>
      <protection locked="true" hidden="false"/>
    </xf>
    <xf numFmtId="164" fontId="17" fillId="0" borderId="13" xfId="0" applyFont="true" applyBorder="true" applyAlignment="true" applyProtection="false">
      <alignment horizontal="left" vertical="center" textRotation="0" wrapText="true" indent="0" shrinkToFit="false"/>
      <protection locked="true" hidden="false"/>
    </xf>
    <xf numFmtId="164" fontId="18" fillId="0" borderId="13" xfId="0" applyFont="true" applyBorder="true" applyAlignment="true" applyProtection="false">
      <alignment horizontal="left" vertical="center" textRotation="0" wrapText="true" indent="0" shrinkToFit="false"/>
      <protection locked="true" hidden="false"/>
    </xf>
    <xf numFmtId="164" fontId="8" fillId="0" borderId="13" xfId="0" applyFont="true" applyBorder="true" applyAlignment="true" applyProtection="false">
      <alignment horizontal="left" vertical="center" textRotation="0" wrapText="tru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xf numFmtId="164" fontId="5" fillId="0" borderId="14" xfId="0" applyFont="true" applyBorder="true" applyAlignment="true" applyProtection="false">
      <alignment horizontal="left" vertical="center" textRotation="0" wrapText="true" indent="0" shrinkToFit="false"/>
      <protection locked="true" hidden="false"/>
    </xf>
    <xf numFmtId="164" fontId="8" fillId="0" borderId="13" xfId="0" applyFont="true" applyBorder="true" applyAlignment="true" applyProtection="false">
      <alignment horizontal="left" vertical="center" textRotation="0" wrapText="true" indent="1" shrinkToFit="false"/>
      <protection locked="true" hidden="false"/>
    </xf>
    <xf numFmtId="164" fontId="9" fillId="0" borderId="0" xfId="0" applyFont="true" applyBorder="true" applyAlignment="false" applyProtection="false">
      <alignment horizontal="general" vertical="bottom" textRotation="0" wrapText="false" indent="0" shrinkToFit="false"/>
      <protection locked="true" hidden="false"/>
    </xf>
    <xf numFmtId="166" fontId="9" fillId="0" borderId="0" xfId="0" applyFont="true" applyBorder="true" applyAlignment="false" applyProtection="false">
      <alignment horizontal="general" vertical="bottom" textRotation="0" wrapText="false" indent="0" shrinkToFit="false"/>
      <protection locked="true" hidden="false"/>
    </xf>
    <xf numFmtId="164" fontId="18" fillId="0" borderId="0" xfId="0" applyFont="true" applyBorder="true" applyAlignment="true" applyProtection="true">
      <alignment horizontal="general" vertical="bottom" textRotation="0" wrapText="false" indent="0" shrinkToFit="false"/>
      <protection locked="true" hidden="false"/>
    </xf>
    <xf numFmtId="166" fontId="9" fillId="0" borderId="0" xfId="0" applyFont="true" applyBorder="false" applyAlignment="true" applyProtection="false">
      <alignment horizontal="general" vertical="bottom" textRotation="0" wrapText="true" indent="0" shrinkToFit="false"/>
      <protection locked="true" hidden="false"/>
    </xf>
    <xf numFmtId="164" fontId="4" fillId="0" borderId="0" xfId="24" applyFont="false" applyBorder="false" applyAlignment="true" applyProtection="false">
      <alignment horizontal="general" vertical="center" textRotation="0" wrapText="false" indent="0" shrinkToFit="false"/>
      <protection locked="true" hidden="false"/>
    </xf>
    <xf numFmtId="164" fontId="12" fillId="0" borderId="0" xfId="24" applyFont="true" applyBorder="false" applyAlignment="true" applyProtection="false">
      <alignment horizontal="left" vertical="center" textRotation="0" wrapText="true" indent="0" shrinkToFit="false"/>
      <protection locked="true" hidden="false"/>
    </xf>
    <xf numFmtId="164" fontId="4" fillId="0" borderId="0" xfId="24" applyFont="false" applyBorder="false" applyAlignment="true" applyProtection="false">
      <alignment horizontal="general" vertical="center" textRotation="0" wrapText="true" indent="0" shrinkToFit="false"/>
      <protection locked="true" hidden="false"/>
    </xf>
    <xf numFmtId="164" fontId="12" fillId="0" borderId="4" xfId="24" applyFont="true" applyBorder="true" applyAlignment="true" applyProtection="false">
      <alignment horizontal="center" vertical="center" textRotation="0" wrapText="true" indent="0" shrinkToFit="false"/>
      <protection locked="true" hidden="false"/>
    </xf>
    <xf numFmtId="164" fontId="12" fillId="0" borderId="4" xfId="24" applyFont="true" applyBorder="true" applyAlignment="true" applyProtection="false">
      <alignment horizontal="left" vertical="center" textRotation="0" wrapText="tru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11" fillId="0" borderId="4" xfId="24" applyFont="true" applyBorder="true" applyAlignment="true" applyProtection="false">
      <alignment horizontal="center" vertical="center" textRotation="0" wrapText="tru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4" fontId="10" fillId="0" borderId="4" xfId="24" applyFont="true" applyBorder="true" applyAlignment="true" applyProtection="false">
      <alignment horizontal="center" vertical="center" textRotation="0" wrapText="false" indent="0" shrinkToFit="false"/>
      <protection locked="true" hidden="false"/>
    </xf>
    <xf numFmtId="164" fontId="5" fillId="0" borderId="4" xfId="24" applyFont="true" applyBorder="true" applyAlignment="true" applyProtection="false">
      <alignment horizontal="left" vertical="center" textRotation="0" wrapText="true" indent="0" shrinkToFit="false"/>
      <protection locked="true" hidden="false"/>
    </xf>
    <xf numFmtId="167" fontId="5" fillId="0" borderId="4" xfId="24" applyFont="true" applyBorder="true" applyAlignment="true" applyProtection="false">
      <alignment horizontal="right" vertical="center" textRotation="0" wrapText="tru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10" fillId="0" borderId="4" xfId="24" applyFont="true" applyBorder="true" applyAlignment="true" applyProtection="false">
      <alignment horizontal="left" vertical="center" textRotation="0" wrapText="true" indent="0" shrinkToFit="false"/>
      <protection locked="true" hidden="false"/>
    </xf>
    <xf numFmtId="168" fontId="5" fillId="0" borderId="14" xfId="24" applyFont="true" applyBorder="true" applyAlignment="true" applyProtection="false">
      <alignment horizontal="center" vertical="center" textRotation="0" wrapText="true" indent="0" shrinkToFit="false"/>
      <protection locked="true" hidden="false"/>
    </xf>
    <xf numFmtId="167" fontId="10" fillId="0" borderId="4" xfId="0" applyFont="true" applyBorder="true" applyAlignment="true" applyProtection="false">
      <alignment horizontal="right" vertical="center" textRotation="0" wrapText="true" indent="0" shrinkToFit="false"/>
      <protection locked="true" hidden="false"/>
    </xf>
    <xf numFmtId="168" fontId="5" fillId="0" borderId="4" xfId="24" applyFont="true" applyBorder="true" applyAlignment="true" applyProtection="false">
      <alignment horizontal="center" vertical="center" textRotation="0" wrapText="true" indent="0" shrinkToFit="false"/>
      <protection locked="true" hidden="false"/>
    </xf>
    <xf numFmtId="164" fontId="10" fillId="0" borderId="4" xfId="24" applyFont="true" applyBorder="true" applyAlignment="true" applyProtection="false">
      <alignment horizontal="left" vertical="center" textRotation="0" wrapText="true" indent="0" shrinkToFit="false"/>
      <protection locked="true" hidden="false"/>
    </xf>
    <xf numFmtId="168" fontId="5" fillId="0" borderId="4" xfId="24" applyFont="true" applyBorder="true" applyAlignment="true" applyProtection="false">
      <alignment horizontal="center" vertical="center" textRotation="0" wrapText="tru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8" fontId="5" fillId="0" borderId="4" xfId="0" applyFont="true" applyBorder="true" applyAlignment="true" applyProtection="false">
      <alignment horizontal="center" vertical="center" textRotation="0" wrapText="true" indent="0" shrinkToFit="false"/>
      <protection locked="true" hidden="false"/>
    </xf>
    <xf numFmtId="164" fontId="4" fillId="0" borderId="0" xfId="24" applyFont="false" applyBorder="false" applyAlignment="false" applyProtection="false">
      <alignment horizontal="general" vertical="bottom" textRotation="0" wrapText="false" indent="0" shrinkToFit="false"/>
      <protection locked="true" hidden="false"/>
    </xf>
    <xf numFmtId="164" fontId="13" fillId="0" borderId="0" xfId="24" applyFont="true" applyBorder="true" applyAlignment="true" applyProtection="false">
      <alignment horizontal="general" vertical="bottom" textRotation="0" wrapText="true" indent="0" shrinkToFit="false"/>
      <protection locked="true" hidden="false"/>
    </xf>
    <xf numFmtId="164" fontId="12" fillId="0" borderId="0" xfId="0" applyFont="true" applyBorder="true" applyAlignment="true" applyProtection="false">
      <alignment horizontal="right" vertical="bottom" textRotation="0" wrapText="true" indent="0" shrinkToFit="false"/>
      <protection locked="true" hidden="false"/>
    </xf>
    <xf numFmtId="164" fontId="0" fillId="0" borderId="1" xfId="0" applyFont="false" applyBorder="true" applyAlignment="true" applyProtection="false">
      <alignment horizontal="center" vertical="center" textRotation="0" wrapText="true" indent="0" shrinkToFit="false"/>
      <protection locked="true" hidden="false"/>
    </xf>
    <xf numFmtId="168" fontId="12" fillId="0" borderId="0" xfId="0" applyFont="true" applyBorder="true" applyAlignment="true" applyProtection="false">
      <alignment horizontal="general" vertical="bottom" textRotation="0" wrapText="true" indent="0" shrinkToFit="false"/>
      <protection locked="true" hidden="false"/>
    </xf>
    <xf numFmtId="168" fontId="12" fillId="0" borderId="1" xfId="0" applyFont="true" applyBorder="true" applyAlignment="true" applyProtection="false">
      <alignment horizontal="general" vertical="bottom" textRotation="0" wrapText="false" indent="0" shrinkToFit="false"/>
      <protection locked="true" hidden="false"/>
    </xf>
    <xf numFmtId="168" fontId="12" fillId="0" borderId="0" xfId="0" applyFont="true" applyBorder="true" applyAlignment="true" applyProtection="false">
      <alignment horizontal="general" vertical="bottom" textRotation="0" wrapText="false" indent="0" shrinkToFit="false"/>
      <protection locked="true" hidden="false"/>
    </xf>
    <xf numFmtId="164" fontId="12" fillId="0" borderId="0" xfId="24" applyFont="true" applyBorder="false" applyAlignment="true" applyProtection="false">
      <alignment horizontal="general" vertical="bottom" textRotation="0" wrapText="false" indent="0" shrinkToFit="false"/>
      <protection locked="true" hidden="false"/>
    </xf>
    <xf numFmtId="164" fontId="13" fillId="0" borderId="0" xfId="24" applyFont="true" applyBorder="true" applyAlignment="true" applyProtection="false">
      <alignment horizontal="left" vertical="bottom" textRotation="0" wrapText="true" indent="0" shrinkToFit="false"/>
      <protection locked="true" hidden="false"/>
    </xf>
    <xf numFmtId="164" fontId="23" fillId="0" borderId="0" xfId="0" applyFont="true" applyBorder="true" applyAlignment="true" applyProtection="false">
      <alignment horizontal="right" vertical="bottom" textRotation="0" wrapText="true" indent="0" shrinkToFit="false"/>
      <protection locked="true" hidden="false"/>
    </xf>
    <xf numFmtId="164" fontId="7" fillId="0" borderId="2" xfId="0" applyFont="true" applyBorder="true" applyAlignment="true" applyProtection="false">
      <alignment horizontal="center" vertical="top" textRotation="0" wrapText="false" indent="0" shrinkToFit="false"/>
      <protection locked="true" hidden="false"/>
    </xf>
    <xf numFmtId="164" fontId="24" fillId="0" borderId="0" xfId="0" applyFont="true" applyBorder="true" applyAlignment="true" applyProtection="false">
      <alignment horizontal="general" vertical="bottom" textRotation="0" wrapText="true" indent="0" shrinkToFit="false"/>
      <protection locked="true" hidden="false"/>
    </xf>
    <xf numFmtId="164" fontId="7" fillId="0" borderId="0" xfId="0" applyFont="true" applyBorder="true" applyAlignment="true" applyProtection="false">
      <alignment horizontal="center" vertical="top" textRotation="0" wrapText="false" indent="0" shrinkToFit="false"/>
      <protection locked="true" hidden="false"/>
    </xf>
    <xf numFmtId="164" fontId="24" fillId="0" borderId="0" xfId="24" applyFont="true" applyBorder="true" applyAlignment="true" applyProtection="false">
      <alignment horizontal="center" vertical="bottom" textRotation="0" wrapText="true" indent="0" shrinkToFit="false"/>
      <protection locked="true" hidden="false"/>
    </xf>
    <xf numFmtId="164" fontId="13" fillId="0" borderId="0" xfId="24" applyFont="true" applyBorder="true" applyAlignment="tru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right" vertical="bottom" textRotation="0" wrapText="true" indent="0" shrinkToFit="false"/>
      <protection locked="true" hidden="false"/>
    </xf>
    <xf numFmtId="168" fontId="13" fillId="0" borderId="0" xfId="0" applyFont="true" applyBorder="true" applyAlignment="true" applyProtection="false">
      <alignment horizontal="general" vertical="bottom" textRotation="0" wrapText="true" indent="0" shrinkToFit="false"/>
      <protection locked="true" hidden="false"/>
    </xf>
    <xf numFmtId="168" fontId="13" fillId="0" borderId="1" xfId="0" applyFont="true" applyBorder="true" applyAlignment="true" applyProtection="false">
      <alignment horizontal="general" vertical="bottom" textRotation="0" wrapText="true" indent="0" shrinkToFit="false"/>
      <protection locked="true" hidden="false"/>
    </xf>
    <xf numFmtId="168" fontId="13" fillId="0" borderId="0" xfId="0" applyFont="true" applyBorder="true" applyAlignment="true" applyProtection="false">
      <alignment horizontal="general" vertical="bottom" textRotation="0" wrapText="false" indent="0" shrinkToFit="false"/>
      <protection locked="true" hidden="false"/>
    </xf>
    <xf numFmtId="168" fontId="25" fillId="0" borderId="0" xfId="24" applyFont="true" applyBorder="true" applyAlignment="true" applyProtection="false">
      <alignment horizontal="center" vertical="top" textRotation="0" wrapText="false" indent="0" shrinkToFit="false"/>
      <protection locked="true" hidden="false"/>
    </xf>
    <xf numFmtId="164" fontId="25" fillId="0" borderId="0" xfId="0" applyFont="true" applyBorder="true" applyAlignment="true" applyProtection="false">
      <alignment horizontal="center" vertical="top" textRotation="0" wrapText="false" indent="0" shrinkToFit="false"/>
      <protection locked="true" hidden="false"/>
    </xf>
    <xf numFmtId="164" fontId="4" fillId="0" borderId="0" xfId="24" applyFont="false" applyBorder="true" applyAlignment="false" applyProtection="false">
      <alignment horizontal="general" vertical="bottom" textRotation="0" wrapText="false" indent="0" shrinkToFit="false"/>
      <protection locked="true" hidden="false"/>
    </xf>
    <xf numFmtId="164" fontId="10" fillId="0" borderId="0" xfId="0" applyFont="true" applyBorder="true" applyAlignment="true" applyProtection="false">
      <alignment horizontal="center" vertical="center" textRotation="0" wrapText="false" indent="0" shrinkToFit="false"/>
      <protection locked="true" hidden="false"/>
    </xf>
    <xf numFmtId="164" fontId="10" fillId="0" borderId="0" xfId="24" applyFont="true" applyBorder="false" applyAlignment="true" applyProtection="false">
      <alignment horizontal="left" vertical="bottom" textRotation="0" wrapText="false" indent="0" shrinkToFit="false"/>
      <protection locked="true" hidden="false"/>
    </xf>
    <xf numFmtId="164" fontId="4" fillId="0" borderId="0" xfId="24" applyFont="true" applyBorder="false" applyAlignment="true" applyProtection="false">
      <alignment horizontal="left" vertical="bottom" textRotation="0" wrapText="false" indent="0" shrinkToFit="false"/>
      <protection locked="true" hidden="false"/>
    </xf>
    <xf numFmtId="168" fontId="10" fillId="0" borderId="0" xfId="24" applyFont="true" applyBorder="true" applyAlignment="true" applyProtection="false">
      <alignment horizontal="general" vertical="bottom" textRotation="0" wrapText="false" indent="0" shrinkToFit="false"/>
      <protection locked="true" hidden="false"/>
    </xf>
    <xf numFmtId="164" fontId="26" fillId="0" borderId="0" xfId="0" applyFont="true" applyBorder="true" applyAlignment="true" applyProtection="false">
      <alignment horizontal="right" vertical="bottom" textRotation="0" wrapText="true" indent="0" shrinkToFit="false"/>
      <protection locked="true" hidden="false"/>
    </xf>
    <xf numFmtId="168" fontId="26" fillId="0" borderId="1" xfId="0" applyFont="true" applyBorder="true" applyAlignment="true" applyProtection="false">
      <alignment horizontal="left" vertical="center" textRotation="0" wrapText="true" indent="0" shrinkToFit="false"/>
      <protection locked="true" hidden="false"/>
    </xf>
    <xf numFmtId="168" fontId="25" fillId="0" borderId="0" xfId="0" applyFont="true" applyBorder="true" applyAlignment="true" applyProtection="false">
      <alignment horizontal="center" vertical="top" textRotation="0" wrapText="false" indent="0" shrinkToFit="false"/>
      <protection locked="true" hidden="false"/>
    </xf>
    <xf numFmtId="168" fontId="4" fillId="0" borderId="0" xfId="24" applyFont="false" applyBorder="false" applyAlignment="true" applyProtection="false">
      <alignment horizontal="general" vertical="bottom" textRotation="0" wrapText="false" indent="0" shrinkToFit="false"/>
      <protection locked="true" hidden="false"/>
    </xf>
    <xf numFmtId="164" fontId="26" fillId="0" borderId="0" xfId="0" applyFont="true" applyBorder="true" applyAlignment="true" applyProtection="false">
      <alignment horizontal="right" vertical="top" textRotation="0" wrapText="false" indent="0" shrinkToFit="false"/>
      <protection locked="true" hidden="false"/>
    </xf>
    <xf numFmtId="164" fontId="26" fillId="0" borderId="0" xfId="0" applyFont="true" applyBorder="true" applyAlignment="true" applyProtection="false">
      <alignment horizontal="general" vertical="center" textRotation="0" wrapText="true" indent="0" shrinkToFit="false"/>
      <protection locked="true" hidden="false"/>
    </xf>
    <xf numFmtId="168" fontId="10" fillId="0" borderId="0" xfId="24" applyFont="true" applyBorder="false" applyAlignment="true" applyProtection="false">
      <alignment horizontal="left" vertical="bottom" textRotation="0" wrapText="false" indent="0" shrinkToFit="false"/>
      <protection locked="true" hidden="false"/>
    </xf>
    <xf numFmtId="164" fontId="4" fillId="0" borderId="0" xfId="24" applyFont="false" applyBorder="true" applyAlignment="true" applyProtection="false">
      <alignment horizontal="left" vertical="bottom" textRotation="0" wrapText="false" indent="0" shrinkToFit="false"/>
      <protection locked="true" hidden="false"/>
    </xf>
    <xf numFmtId="168" fontId="26" fillId="0" borderId="0" xfId="0" applyFont="true" applyBorder="true" applyAlignment="true" applyProtection="false">
      <alignment horizontal="right" vertical="bottom" textRotation="0" wrapText="false" indent="0" shrinkToFit="false"/>
      <protection locked="true" hidden="false"/>
    </xf>
    <xf numFmtId="164" fontId="26" fillId="0" borderId="1" xfId="0" applyFont="true" applyBorder="true" applyAlignment="true" applyProtection="false">
      <alignment horizontal="center" vertical="top" textRotation="0" wrapText="true" indent="0" shrinkToFit="false"/>
      <protection locked="true" hidden="false"/>
    </xf>
    <xf numFmtId="164" fontId="10" fillId="0" borderId="0" xfId="24" applyFont="true" applyBorder="true" applyAlignment="false" applyProtection="false">
      <alignment horizontal="general" vertical="bottom" textRotation="0" wrapText="false" indent="0" shrinkToFit="false"/>
      <protection locked="true" hidden="false"/>
    </xf>
    <xf numFmtId="164" fontId="27" fillId="0" borderId="0" xfId="24" applyFont="true" applyBorder="false" applyAlignment="true" applyProtection="false">
      <alignment horizontal="general" vertical="bottom" textRotation="0" wrapText="false" indent="0" shrinkToFit="false"/>
      <protection locked="true" hidden="false"/>
    </xf>
    <xf numFmtId="164" fontId="4" fillId="0" borderId="0" xfId="24" applyFont="false" applyBorder="true" applyAlignment="true" applyProtection="false">
      <alignment horizontal="general" vertical="bottom" textRotation="0" wrapText="true" indent="0" shrinkToFit="false"/>
      <protection locked="true" hidden="false"/>
    </xf>
  </cellXfs>
  <cellStyles count="19">
    <cellStyle name="Normal" xfId="0" builtinId="0"/>
    <cellStyle name="Comma" xfId="15" builtinId="3"/>
    <cellStyle name="Comma [0]" xfId="16" builtinId="6"/>
    <cellStyle name="Currency" xfId="17" builtinId="4"/>
    <cellStyle name="Currency [0]" xfId="18" builtinId="7"/>
    <cellStyle name="Percent" xfId="19" builtinId="5"/>
    <cellStyle name="Звичайний 2" xfId="20"/>
    <cellStyle name="Звичайний 3" xfId="21"/>
    <cellStyle name="Звичайний 4" xfId="22"/>
    <cellStyle name="Обычный 2" xfId="23"/>
    <cellStyle name="Обычный 2 2" xfId="24"/>
    <cellStyle name="Финансовый 2" xfId="25"/>
    <cellStyle name="Финансовый 2 2" xfId="26"/>
    <cellStyle name="Финансовый 3" xfId="27"/>
    <cellStyle name="Фінансовий 2" xfId="28"/>
    <cellStyle name="Фінансовий 3" xfId="29"/>
    <cellStyle name="Фінансовий 4" xfId="30"/>
    <cellStyle name="Фінансовий 5" xfId="31"/>
    <cellStyle name="Фінансовий 6" xfId="32"/>
  </cellStyles>
  <dxfs count="4">
    <dxf>
      <font>
        <name val="Arial"/>
        <family val="0"/>
        <color rgb="FF800080"/>
      </font>
      <fill>
        <patternFill>
          <bgColor rgb="FFFF99CC"/>
        </patternFill>
      </fill>
    </dxf>
    <dxf>
      <font>
        <name val="Arial"/>
        <family val="0"/>
        <color rgb="FF800080"/>
      </font>
      <fill>
        <patternFill>
          <bgColor rgb="FFFF99CC"/>
        </patternFill>
      </fill>
    </dxf>
    <dxf>
      <font>
        <name val="Arial"/>
        <family val="0"/>
        <color rgb="FF800080"/>
      </font>
      <fill>
        <patternFill>
          <bgColor rgb="FFFF99CC"/>
        </patternFill>
      </fill>
    </dxf>
    <dxf>
      <font>
        <name val="Arial"/>
        <family val="0"/>
        <color rgb="FF800080"/>
      </font>
      <fill>
        <patternFill>
          <bgColor rgb="FFFF99CC"/>
        </patternFill>
      </fill>
    </dxf>
  </dxf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sharedStrings" Target="sharedStrings.xml"/>
</Relationships>
</file>

<file path=xl/theme/theme1.xml><?xml version="1.0" encoding="utf-8"?>
<a:theme xmlns:a="http://schemas.openxmlformats.org/drawingml/2006/main" xmlns:r="http://schemas.openxmlformats.org/officeDocument/2006/relationships" name="Office Theme">
  <a:themeElements>
    <a:clrScheme name="LibreOffice">
      <a:dk1>
        <a:srgbClr val="000000"/>
      </a:dk1>
      <a:lt1>
        <a:srgbClr val="ffffff"/>
      </a:lt1>
      <a:dk2>
        <a:srgbClr val="000000"/>
      </a:dk2>
      <a:lt2>
        <a:srgbClr val="ffffff"/>
      </a:lt2>
      <a:accent1>
        <a:srgbClr val="18a303"/>
      </a:accent1>
      <a:accent2>
        <a:srgbClr val="0369a3"/>
      </a:accent2>
      <a:accent3>
        <a:srgbClr val="a33e03"/>
      </a:accent3>
      <a:accent4>
        <a:srgbClr val="8e03a3"/>
      </a:accent4>
      <a:accent5>
        <a:srgbClr val="c99c00"/>
      </a:accent5>
      <a:accent6>
        <a:srgbClr val="c9211e"/>
      </a:accent6>
      <a:hlink>
        <a:srgbClr val="0000ee"/>
      </a:hlink>
      <a:folHlink>
        <a:srgbClr val="551a8b"/>
      </a:folHlink>
    </a:clrScheme>
    <a:fontScheme name="Office">
      <a:majorFont>
        <a:latin typeface="Arial" pitchFamily="0" charset="1"/>
        <a:ea typeface="DejaVu Sans" pitchFamily="0" charset="1"/>
        <a:cs typeface="DejaVu Sans" pitchFamily="0" charset="1"/>
      </a:majorFont>
      <a:minorFont>
        <a:latin typeface="Arial" pitchFamily="0" charset="1"/>
        <a:ea typeface="DejaVu Sans" pitchFamily="0" charset="1"/>
        <a:cs typeface="DejaVu Sans" pitchFamily="0" charset="1"/>
      </a:minorFont>
    </a:fontScheme>
    <a:fmtScheme>
      <a:fillStyleLst>
        <a:solidFill>
          <a:schemeClr val="phClr"/>
        </a:solidFill>
        <a:solidFill>
          <a:schemeClr val="phClr"/>
        </a:solidFill>
        <a:solidFill>
          <a:schemeClr val="phClr"/>
        </a:solidFill>
      </a:fillStyleLst>
      <a:lnStyleLst>
        <a:ln w="6350" cap="flat" cmpd="sng" algn="ctr">
          <a:prstDash val="solid"/>
          <a:miter/>
        </a:ln>
        <a:ln w="6350" cap="flat" cmpd="sng" algn="ctr">
          <a:prstDash val="solid"/>
          <a:miter/>
        </a:ln>
        <a:ln w="6350" cap="flat" cmpd="sng" algn="ctr">
          <a:prstDash val="solid"/>
          <a:miter/>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I4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3671875" defaultRowHeight="12.75" zeroHeight="false" outlineLevelRow="0" outlineLevelCol="0"/>
  <cols>
    <col collapsed="false" customWidth="true" hidden="false" outlineLevel="0" max="1" min="1" style="1" width="1.13"/>
    <col collapsed="false" customWidth="true" hidden="false" outlineLevel="0" max="2" min="2" style="1" width="15.41"/>
    <col collapsed="false" customWidth="true" hidden="false" outlineLevel="0" max="3" min="3" style="1" width="7.56"/>
    <col collapsed="false" customWidth="true" hidden="false" outlineLevel="0" max="4" min="4" style="1" width="17.42"/>
    <col collapsed="false" customWidth="true" hidden="false" outlineLevel="0" max="5" min="5" style="1" width="14.28"/>
    <col collapsed="false" customWidth="true" hidden="false" outlineLevel="0" max="6" min="6" style="1" width="18.28"/>
    <col collapsed="false" customWidth="true" hidden="false" outlineLevel="0" max="7" min="7" style="1" width="9.85"/>
    <col collapsed="false" customWidth="true" hidden="false" outlineLevel="0" max="8" min="8" style="1" width="17.7"/>
    <col collapsed="false" customWidth="false" hidden="false" outlineLevel="0" max="257" min="9" style="1" width="9.14"/>
  </cols>
  <sheetData>
    <row r="1" customFormat="false" ht="12.95" hidden="false" customHeight="true" outlineLevel="0" collapsed="false">
      <c r="B1" s="2"/>
      <c r="C1" s="2"/>
      <c r="D1" s="2"/>
      <c r="E1" s="3" t="s">
        <v>0</v>
      </c>
      <c r="F1" s="2"/>
      <c r="G1" s="2"/>
      <c r="H1" s="2"/>
    </row>
    <row r="2" customFormat="false" ht="12.75" hidden="false" customHeight="false" outlineLevel="0" collapsed="false">
      <c r="B2" s="2"/>
      <c r="C2" s="2"/>
      <c r="D2" s="2"/>
      <c r="E2" s="2"/>
      <c r="F2" s="2"/>
      <c r="G2" s="2"/>
      <c r="H2" s="2"/>
    </row>
    <row r="3" customFormat="false" ht="35.25" hidden="false" customHeight="true" outlineLevel="0" collapsed="false">
      <c r="B3" s="4" t="s">
        <v>1</v>
      </c>
      <c r="C3" s="4"/>
      <c r="D3" s="4"/>
      <c r="E3" s="4"/>
      <c r="F3" s="4"/>
      <c r="G3" s="4"/>
      <c r="H3" s="4"/>
    </row>
    <row r="4" customFormat="false" ht="18.95" hidden="false" customHeight="true" outlineLevel="0" collapsed="false">
      <c r="B4" s="5"/>
      <c r="C4" s="5"/>
      <c r="D4" s="5"/>
      <c r="E4" s="5"/>
      <c r="F4" s="5"/>
      <c r="G4" s="5"/>
      <c r="H4" s="5"/>
    </row>
    <row r="5" customFormat="false" ht="18.95" hidden="false" customHeight="true" outlineLevel="0" collapsed="false">
      <c r="B5" s="6"/>
      <c r="C5" s="6"/>
      <c r="D5" s="7" t="s">
        <v>2</v>
      </c>
      <c r="E5" s="7"/>
      <c r="F5" s="7"/>
      <c r="G5" s="6"/>
      <c r="H5" s="6"/>
    </row>
    <row r="6" customFormat="false" ht="12.75" hidden="false" customHeight="false" outlineLevel="0" collapsed="false">
      <c r="B6" s="2"/>
      <c r="C6" s="2"/>
      <c r="D6" s="2"/>
      <c r="E6" s="8" t="s">
        <v>3</v>
      </c>
      <c r="F6" s="2"/>
      <c r="G6" s="2"/>
      <c r="H6" s="2"/>
    </row>
    <row r="7" customFormat="false" ht="12.95" hidden="false" customHeight="true" outlineLevel="0" collapsed="false">
      <c r="B7" s="2"/>
      <c r="C7" s="2"/>
      <c r="D7" s="2"/>
      <c r="E7" s="9"/>
      <c r="F7" s="10"/>
      <c r="G7" s="10"/>
      <c r="H7" s="10"/>
    </row>
    <row r="8" customFormat="false" ht="12.95" hidden="false" customHeight="true" outlineLevel="0" collapsed="false">
      <c r="B8" s="2"/>
      <c r="C8" s="2"/>
      <c r="D8" s="2"/>
      <c r="E8" s="9"/>
      <c r="F8" s="10"/>
      <c r="G8" s="10"/>
      <c r="H8" s="10"/>
    </row>
    <row r="9" customFormat="false" ht="12.95" hidden="false" customHeight="true" outlineLevel="0" collapsed="false">
      <c r="B9" s="11"/>
      <c r="C9" s="11"/>
      <c r="D9" s="11"/>
      <c r="E9" s="11"/>
      <c r="F9" s="2"/>
      <c r="G9" s="2"/>
      <c r="H9" s="2"/>
    </row>
    <row r="10" customFormat="false" ht="12.95" hidden="false" customHeight="true" outlineLevel="0" collapsed="false">
      <c r="A10" s="12"/>
      <c r="B10" s="13" t="s">
        <v>4</v>
      </c>
      <c r="C10" s="13"/>
      <c r="D10" s="13"/>
      <c r="E10" s="13" t="s">
        <v>5</v>
      </c>
      <c r="F10" s="14"/>
      <c r="G10" s="3" t="s">
        <v>6</v>
      </c>
      <c r="H10" s="2"/>
    </row>
    <row r="11" customFormat="false" ht="12.95" hidden="false" customHeight="true" outlineLevel="0" collapsed="false">
      <c r="A11" s="12"/>
      <c r="B11" s="15"/>
      <c r="C11" s="16"/>
      <c r="D11" s="17"/>
      <c r="E11" s="18"/>
      <c r="F11" s="10"/>
      <c r="G11" s="19" t="s">
        <v>7</v>
      </c>
      <c r="H11" s="2"/>
    </row>
    <row r="12" customFormat="false" ht="37.5" hidden="false" customHeight="true" outlineLevel="0" collapsed="false">
      <c r="A12" s="12"/>
      <c r="B12" s="20" t="s">
        <v>8</v>
      </c>
      <c r="C12" s="20"/>
      <c r="D12" s="20"/>
      <c r="E12" s="20" t="s">
        <v>9</v>
      </c>
      <c r="F12" s="10"/>
      <c r="G12" s="21"/>
      <c r="H12" s="2"/>
    </row>
    <row r="13" customFormat="false" ht="12.75" hidden="false" customHeight="true" outlineLevel="0" collapsed="false">
      <c r="A13" s="12"/>
      <c r="B13" s="22"/>
      <c r="C13" s="23"/>
      <c r="D13" s="24"/>
      <c r="E13" s="20"/>
      <c r="F13" s="2"/>
      <c r="G13" s="25" t="s">
        <v>10</v>
      </c>
      <c r="H13" s="2"/>
    </row>
    <row r="14" customFormat="false" ht="12.75" hidden="false" customHeight="true" outlineLevel="0" collapsed="false">
      <c r="A14" s="12"/>
      <c r="B14" s="20" t="s">
        <v>11</v>
      </c>
      <c r="C14" s="20"/>
      <c r="D14" s="20"/>
      <c r="E14" s="26" t="s">
        <v>9</v>
      </c>
      <c r="F14" s="25" t="s">
        <v>12</v>
      </c>
      <c r="G14" s="25"/>
      <c r="H14" s="25"/>
    </row>
    <row r="15" customFormat="false" ht="12.75" hidden="false" customHeight="true" outlineLevel="0" collapsed="false">
      <c r="A15" s="12"/>
      <c r="B15" s="20"/>
      <c r="C15" s="20"/>
      <c r="D15" s="20"/>
      <c r="E15" s="26"/>
      <c r="F15" s="27" t="s">
        <v>13</v>
      </c>
      <c r="G15" s="27"/>
      <c r="H15" s="27"/>
    </row>
    <row r="16" customFormat="false" ht="12.75" hidden="false" customHeight="true" outlineLevel="0" collapsed="false">
      <c r="A16" s="12"/>
      <c r="B16" s="28"/>
      <c r="C16" s="29"/>
      <c r="D16" s="30"/>
      <c r="E16" s="31"/>
      <c r="F16" s="2"/>
      <c r="G16" s="2"/>
      <c r="H16" s="2"/>
    </row>
    <row r="17" customFormat="false" ht="12.75" hidden="false" customHeight="true" outlineLevel="0" collapsed="false">
      <c r="A17" s="12"/>
      <c r="B17" s="20" t="s">
        <v>14</v>
      </c>
      <c r="C17" s="20"/>
      <c r="D17" s="20"/>
      <c r="E17" s="26" t="s">
        <v>9</v>
      </c>
      <c r="F17" s="32" t="s">
        <v>15</v>
      </c>
      <c r="G17" s="32"/>
      <c r="H17" s="32"/>
    </row>
    <row r="18" customFormat="false" ht="12.95" hidden="false" customHeight="true" outlineLevel="0" collapsed="false">
      <c r="A18" s="12"/>
      <c r="B18" s="20"/>
      <c r="C18" s="20"/>
      <c r="D18" s="20"/>
      <c r="E18" s="26"/>
      <c r="F18" s="32"/>
      <c r="G18" s="32"/>
      <c r="H18" s="32"/>
    </row>
    <row r="19" customFormat="false" ht="12.95" hidden="false" customHeight="true" outlineLevel="0" collapsed="false">
      <c r="A19" s="12"/>
      <c r="B19" s="28"/>
      <c r="C19" s="29"/>
      <c r="D19" s="30"/>
      <c r="E19" s="31"/>
      <c r="F19" s="10"/>
      <c r="G19" s="25"/>
      <c r="H19" s="2"/>
    </row>
    <row r="20" customFormat="false" ht="12.75" hidden="false" customHeight="true" outlineLevel="0" collapsed="false">
      <c r="A20" s="12"/>
      <c r="B20" s="20" t="s">
        <v>16</v>
      </c>
      <c r="C20" s="20"/>
      <c r="D20" s="20"/>
      <c r="E20" s="26" t="s">
        <v>9</v>
      </c>
      <c r="F20" s="33"/>
      <c r="G20" s="33"/>
      <c r="H20" s="33"/>
    </row>
    <row r="21" customFormat="false" ht="12.75" hidden="false" customHeight="true" outlineLevel="0" collapsed="false">
      <c r="A21" s="12"/>
      <c r="B21" s="20"/>
      <c r="C21" s="20"/>
      <c r="D21" s="20"/>
      <c r="E21" s="26"/>
      <c r="F21" s="25"/>
      <c r="G21" s="25"/>
      <c r="H21" s="25"/>
    </row>
    <row r="22" customFormat="false" ht="12.95" hidden="false" customHeight="true" outlineLevel="0" collapsed="false">
      <c r="A22" s="12"/>
      <c r="B22" s="14"/>
      <c r="C22" s="10"/>
      <c r="D22" s="34"/>
      <c r="E22" s="35"/>
      <c r="F22" s="33"/>
      <c r="G22" s="33"/>
      <c r="H22" s="33"/>
    </row>
    <row r="23" customFormat="false" ht="12.95" hidden="false" customHeight="true" outlineLevel="0" collapsed="false">
      <c r="A23" s="12"/>
      <c r="B23" s="20" t="s">
        <v>17</v>
      </c>
      <c r="C23" s="20"/>
      <c r="D23" s="20"/>
      <c r="E23" s="20"/>
      <c r="F23" s="10"/>
      <c r="G23" s="25"/>
      <c r="H23" s="2"/>
    </row>
    <row r="24" customFormat="false" ht="12.95" hidden="false" customHeight="true" outlineLevel="0" collapsed="false">
      <c r="A24" s="12"/>
      <c r="B24" s="20" t="s">
        <v>18</v>
      </c>
      <c r="C24" s="20"/>
      <c r="D24" s="20"/>
      <c r="E24" s="20"/>
      <c r="F24" s="10"/>
      <c r="G24" s="2"/>
      <c r="H24" s="2"/>
    </row>
    <row r="25" customFormat="false" ht="12.95" hidden="false" customHeight="true" outlineLevel="0" collapsed="false">
      <c r="B25" s="20" t="s">
        <v>19</v>
      </c>
      <c r="C25" s="20"/>
      <c r="D25" s="20"/>
      <c r="E25" s="20" t="s">
        <v>20</v>
      </c>
      <c r="F25" s="2"/>
      <c r="G25" s="2"/>
      <c r="H25" s="2"/>
    </row>
    <row r="26" customFormat="false" ht="12.95" hidden="false" customHeight="true" outlineLevel="0" collapsed="false">
      <c r="B26" s="36" t="s">
        <v>21</v>
      </c>
      <c r="C26" s="36"/>
      <c r="D26" s="36"/>
      <c r="E26" s="35" t="s">
        <v>22</v>
      </c>
      <c r="F26" s="2"/>
      <c r="G26" s="2"/>
      <c r="H26" s="2"/>
    </row>
    <row r="27" customFormat="false" ht="12.95" hidden="false" customHeight="true" outlineLevel="0" collapsed="false">
      <c r="B27" s="37"/>
      <c r="C27" s="38"/>
      <c r="D27" s="30"/>
      <c r="E27" s="39"/>
      <c r="F27" s="2"/>
      <c r="G27" s="2"/>
      <c r="H27" s="2"/>
    </row>
    <row r="28" customFormat="false" ht="12.95" hidden="false" customHeight="true" outlineLevel="0" collapsed="false">
      <c r="B28" s="40" t="s">
        <v>23</v>
      </c>
      <c r="C28" s="40"/>
      <c r="D28" s="40"/>
      <c r="E28" s="41" t="s">
        <v>24</v>
      </c>
      <c r="F28" s="2"/>
      <c r="G28" s="2"/>
      <c r="H28" s="2"/>
    </row>
    <row r="29" customFormat="false" ht="12.95" hidden="false" customHeight="true" outlineLevel="0" collapsed="false">
      <c r="B29" s="40"/>
      <c r="C29" s="40"/>
      <c r="D29" s="40"/>
      <c r="E29" s="42" t="s">
        <v>25</v>
      </c>
      <c r="F29" s="2"/>
      <c r="G29" s="2"/>
      <c r="H29" s="2"/>
    </row>
    <row r="30" customFormat="false" ht="12.95" hidden="false" customHeight="true" outlineLevel="0" collapsed="false">
      <c r="B30" s="43"/>
      <c r="C30" s="43"/>
      <c r="D30" s="43"/>
      <c r="E30" s="43"/>
    </row>
    <row r="31" customFormat="false" ht="12.95" hidden="false" customHeight="true" outlineLevel="0" collapsed="false">
      <c r="B31" s="43"/>
      <c r="C31" s="43"/>
      <c r="D31" s="43"/>
      <c r="E31" s="43"/>
    </row>
    <row r="32" customFormat="false" ht="12.95" hidden="false" customHeight="true" outlineLevel="0" collapsed="false">
      <c r="B32" s="43"/>
      <c r="C32" s="43"/>
      <c r="D32" s="43"/>
      <c r="E32" s="43"/>
    </row>
    <row r="34" customFormat="false" ht="12.95" hidden="false" customHeight="true" outlineLevel="0" collapsed="false">
      <c r="B34" s="44"/>
      <c r="C34" s="44"/>
      <c r="D34" s="44"/>
      <c r="E34" s="44"/>
      <c r="F34" s="44"/>
      <c r="G34" s="44"/>
      <c r="H34" s="44"/>
    </row>
    <row r="35" customFormat="false" ht="12.95" hidden="false" customHeight="true" outlineLevel="0" collapsed="false">
      <c r="A35" s="12"/>
      <c r="B35" s="45" t="s">
        <v>26</v>
      </c>
      <c r="C35" s="46"/>
      <c r="D35" s="47"/>
      <c r="E35" s="47"/>
      <c r="F35" s="47"/>
      <c r="G35" s="47"/>
      <c r="H35" s="48"/>
      <c r="I35" s="43"/>
    </row>
    <row r="36" customFormat="false" ht="12.95" hidden="false" customHeight="true" outlineLevel="0" collapsed="false">
      <c r="A36" s="12"/>
      <c r="B36" s="49"/>
      <c r="C36" s="43"/>
      <c r="D36" s="43"/>
      <c r="E36" s="43"/>
      <c r="F36" s="43"/>
      <c r="G36" s="43"/>
      <c r="H36" s="12"/>
      <c r="I36" s="43"/>
    </row>
    <row r="37" customFormat="false" ht="12.95" hidden="false" customHeight="true" outlineLevel="0" collapsed="false">
      <c r="A37" s="12"/>
      <c r="B37" s="50" t="s">
        <v>27</v>
      </c>
      <c r="C37" s="50"/>
      <c r="D37" s="51" t="s">
        <v>28</v>
      </c>
      <c r="E37" s="51"/>
      <c r="F37" s="51"/>
      <c r="G37" s="51"/>
      <c r="H37" s="51"/>
      <c r="I37" s="43"/>
    </row>
    <row r="38" customFormat="false" ht="12.95" hidden="false" customHeight="true" outlineLevel="0" collapsed="false">
      <c r="A38" s="12"/>
      <c r="B38" s="49"/>
      <c r="C38" s="43"/>
      <c r="D38" s="47"/>
      <c r="E38" s="47"/>
      <c r="F38" s="47"/>
      <c r="G38" s="47"/>
      <c r="H38" s="48"/>
      <c r="I38" s="43"/>
    </row>
    <row r="39" customFormat="false" ht="12.95" hidden="false" customHeight="true" outlineLevel="0" collapsed="false">
      <c r="A39" s="12"/>
      <c r="B39" s="50" t="s">
        <v>29</v>
      </c>
      <c r="C39" s="52"/>
      <c r="D39" s="53" t="s">
        <v>30</v>
      </c>
      <c r="E39" s="53"/>
      <c r="F39" s="53"/>
      <c r="G39" s="53"/>
      <c r="H39" s="53"/>
      <c r="I39" s="43"/>
    </row>
    <row r="40" customFormat="false" ht="12.95" hidden="false" customHeight="true" outlineLevel="0" collapsed="false">
      <c r="A40" s="12"/>
      <c r="B40" s="49"/>
      <c r="C40" s="43"/>
      <c r="D40" s="43"/>
      <c r="E40" s="43"/>
      <c r="F40" s="43"/>
      <c r="G40" s="43"/>
      <c r="H40" s="12"/>
      <c r="I40" s="43"/>
    </row>
    <row r="41" customFormat="false" ht="12.95" hidden="false" customHeight="true" outlineLevel="0" collapsed="false">
      <c r="A41" s="12"/>
      <c r="B41" s="54"/>
      <c r="C41" s="54"/>
      <c r="D41" s="54"/>
      <c r="E41" s="54"/>
      <c r="F41" s="54"/>
      <c r="G41" s="54"/>
      <c r="H41" s="54"/>
    </row>
    <row r="42" customFormat="false" ht="12.75" hidden="false" customHeight="true" outlineLevel="0" collapsed="false">
      <c r="A42" s="12"/>
      <c r="B42" s="55" t="s">
        <v>31</v>
      </c>
      <c r="C42" s="55"/>
      <c r="D42" s="55"/>
      <c r="E42" s="55"/>
      <c r="F42" s="55"/>
      <c r="G42" s="55"/>
      <c r="H42" s="55"/>
    </row>
    <row r="43" customFormat="false" ht="12.95" hidden="false" customHeight="true" outlineLevel="0" collapsed="false">
      <c r="A43" s="12"/>
      <c r="B43" s="49"/>
      <c r="C43" s="43"/>
      <c r="D43" s="43"/>
      <c r="E43" s="43"/>
      <c r="F43" s="43"/>
      <c r="G43" s="43"/>
      <c r="H43" s="12"/>
      <c r="I43" s="43"/>
    </row>
    <row r="44" customFormat="false" ht="12.95" hidden="false" customHeight="true" outlineLevel="0" collapsed="false">
      <c r="A44" s="12"/>
      <c r="B44" s="56"/>
      <c r="C44" s="56"/>
      <c r="D44" s="56"/>
      <c r="E44" s="56"/>
      <c r="F44" s="56"/>
      <c r="G44" s="56"/>
      <c r="H44" s="56"/>
      <c r="I44" s="43"/>
    </row>
    <row r="45" customFormat="false" ht="12.95" hidden="false" customHeight="true" outlineLevel="0" collapsed="false">
      <c r="A45" s="12"/>
      <c r="B45" s="55" t="s">
        <v>32</v>
      </c>
      <c r="C45" s="55"/>
      <c r="D45" s="55"/>
      <c r="E45" s="55"/>
      <c r="F45" s="55"/>
      <c r="G45" s="55"/>
      <c r="H45" s="55"/>
      <c r="I45" s="43"/>
    </row>
    <row r="46" customFormat="false" ht="12.95" hidden="false" customHeight="true" outlineLevel="0" collapsed="false">
      <c r="A46" s="12"/>
      <c r="B46" s="57"/>
      <c r="C46" s="44"/>
      <c r="D46" s="44"/>
      <c r="E46" s="44"/>
      <c r="F46" s="44"/>
      <c r="G46" s="44"/>
      <c r="H46" s="58"/>
      <c r="I46" s="43"/>
    </row>
    <row r="47" customFormat="false" ht="12.95" hidden="false" customHeight="true" outlineLevel="0" collapsed="false">
      <c r="B47" s="47"/>
      <c r="C47" s="47"/>
      <c r="D47" s="47"/>
      <c r="E47" s="47"/>
      <c r="F47" s="47"/>
      <c r="G47" s="47"/>
      <c r="H47" s="47"/>
    </row>
  </sheetData>
  <mergeCells count="27">
    <mergeCell ref="B3:H3"/>
    <mergeCell ref="B4:H4"/>
    <mergeCell ref="D5:F5"/>
    <mergeCell ref="B10:D10"/>
    <mergeCell ref="B12:D12"/>
    <mergeCell ref="B14:D15"/>
    <mergeCell ref="E14:E15"/>
    <mergeCell ref="F14:H14"/>
    <mergeCell ref="F15:H15"/>
    <mergeCell ref="B17:D18"/>
    <mergeCell ref="E17:E18"/>
    <mergeCell ref="F17:H18"/>
    <mergeCell ref="B20:D21"/>
    <mergeCell ref="E20:E21"/>
    <mergeCell ref="F21:H21"/>
    <mergeCell ref="B23:D23"/>
    <mergeCell ref="B24:D24"/>
    <mergeCell ref="B25:D25"/>
    <mergeCell ref="B26:D26"/>
    <mergeCell ref="B28:D29"/>
    <mergeCell ref="B37:C37"/>
    <mergeCell ref="D37:H37"/>
    <mergeCell ref="D39:H39"/>
    <mergeCell ref="B41:H41"/>
    <mergeCell ref="B42:H42"/>
    <mergeCell ref="B44:H44"/>
    <mergeCell ref="B45:H45"/>
  </mergeCells>
  <printOptions headings="false" gridLines="false" gridLinesSet="true" horizontalCentered="false" verticalCentered="false"/>
  <pageMargins left="0.315277777777778" right="0.315277777777778" top="0.747916666666667" bottom="0.748611111111111" header="0.511811023622047" footer="0.315277777777778"/>
  <pageSetup paperSize="9" scale="90" fitToWidth="1" fitToHeight="1" pageOrder="downThenOver" orientation="portrait" blackAndWhite="false" draft="false" cellComments="none" horizontalDpi="300" verticalDpi="300" copies="1"/>
  <headerFooter differentFirst="false" differentOddEven="false">
    <oddHeader/>
    <oddFooter>&amp;L104C1690</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L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5" topLeftCell="A6" activePane="bottomLeft" state="frozen"/>
      <selection pane="topLeft" activeCell="A1" activeCellId="0" sqref="A1"/>
      <selection pane="bottomLeft" activeCell="C7" activeCellId="0" sqref="C7"/>
    </sheetView>
  </sheetViews>
  <sheetFormatPr defaultColWidth="9.13671875" defaultRowHeight="12" zeroHeight="false" outlineLevelRow="0" outlineLevelCol="0"/>
  <cols>
    <col collapsed="false" customWidth="true" hidden="false" outlineLevel="0" max="1" min="1" style="59" width="5.71"/>
    <col collapsed="false" customWidth="true" hidden="false" outlineLevel="0" max="2" min="2" style="60" width="80.7"/>
    <col collapsed="false" customWidth="true" hidden="false" outlineLevel="0" max="3" min="3" style="60" width="15.7"/>
    <col collapsed="false" customWidth="true" hidden="false" outlineLevel="0" max="6" min="4" style="61" width="15.7"/>
    <col collapsed="false" customWidth="true" hidden="false" outlineLevel="0" max="12" min="7" style="60" width="15.7"/>
    <col collapsed="false" customWidth="false" hidden="false" outlineLevel="0" max="257" min="13" style="60" width="9.14"/>
  </cols>
  <sheetData>
    <row r="1" customFormat="false" ht="17.25" hidden="false" customHeight="true" outlineLevel="0" collapsed="false">
      <c r="A1" s="62"/>
      <c r="B1" s="63" t="s">
        <v>33</v>
      </c>
      <c r="C1" s="63"/>
      <c r="D1" s="60"/>
      <c r="E1" s="60"/>
      <c r="F1" s="60"/>
    </row>
    <row r="2" customFormat="false" ht="79.9" hidden="false" customHeight="true" outlineLevel="0" collapsed="false">
      <c r="A2" s="64" t="s">
        <v>34</v>
      </c>
      <c r="B2" s="65" t="s">
        <v>35</v>
      </c>
      <c r="C2" s="66" t="s">
        <v>36</v>
      </c>
      <c r="D2" s="67" t="s">
        <v>37</v>
      </c>
      <c r="E2" s="67" t="s">
        <v>38</v>
      </c>
      <c r="F2" s="67"/>
      <c r="G2" s="66" t="s">
        <v>39</v>
      </c>
      <c r="H2" s="66"/>
      <c r="I2" s="66" t="s">
        <v>40</v>
      </c>
      <c r="J2" s="66"/>
      <c r="K2" s="66" t="s">
        <v>41</v>
      </c>
      <c r="L2" s="66"/>
    </row>
    <row r="3" customFormat="false" ht="30" hidden="false" customHeight="true" outlineLevel="0" collapsed="false">
      <c r="A3" s="64"/>
      <c r="B3" s="65"/>
      <c r="C3" s="66"/>
      <c r="D3" s="67"/>
      <c r="E3" s="68" t="s">
        <v>42</v>
      </c>
      <c r="F3" s="68" t="s">
        <v>43</v>
      </c>
      <c r="G3" s="69" t="s">
        <v>42</v>
      </c>
      <c r="H3" s="69" t="s">
        <v>44</v>
      </c>
      <c r="I3" s="69" t="s">
        <v>42</v>
      </c>
      <c r="J3" s="69" t="s">
        <v>44</v>
      </c>
      <c r="K3" s="69" t="s">
        <v>42</v>
      </c>
      <c r="L3" s="69" t="s">
        <v>45</v>
      </c>
    </row>
    <row r="4" customFormat="false" ht="40.15" hidden="false" customHeight="true" outlineLevel="0" collapsed="false">
      <c r="A4" s="64"/>
      <c r="B4" s="65"/>
      <c r="C4" s="66"/>
      <c r="D4" s="67"/>
      <c r="E4" s="68"/>
      <c r="F4" s="68"/>
      <c r="G4" s="69"/>
      <c r="H4" s="69"/>
      <c r="I4" s="69"/>
      <c r="J4" s="69"/>
      <c r="K4" s="69"/>
      <c r="L4" s="69"/>
    </row>
    <row r="5" s="71" customFormat="true" ht="12.75" hidden="false" customHeight="false" outlineLevel="0" collapsed="false">
      <c r="A5" s="70" t="s">
        <v>46</v>
      </c>
      <c r="B5" s="70" t="s">
        <v>47</v>
      </c>
      <c r="C5" s="70" t="n">
        <v>1</v>
      </c>
      <c r="D5" s="70" t="n">
        <v>2</v>
      </c>
      <c r="E5" s="70" t="n">
        <v>3</v>
      </c>
      <c r="F5" s="70" t="n">
        <v>4</v>
      </c>
      <c r="G5" s="70" t="n">
        <v>5</v>
      </c>
      <c r="H5" s="70" t="n">
        <v>6</v>
      </c>
      <c r="I5" s="70" t="n">
        <v>7</v>
      </c>
      <c r="J5" s="70" t="n">
        <v>8</v>
      </c>
      <c r="K5" s="70" t="n">
        <v>9</v>
      </c>
      <c r="L5" s="70" t="n">
        <v>10</v>
      </c>
    </row>
    <row r="6" customFormat="false" ht="19.9" hidden="false" customHeight="true" outlineLevel="0" collapsed="false">
      <c r="A6" s="72" t="n">
        <v>1</v>
      </c>
      <c r="B6" s="73" t="s">
        <v>48</v>
      </c>
      <c r="C6" s="74" t="n">
        <f aca="false">SUM(C7,C10,C13,C14,C15,C21,C24,C25,C18,C19,C20)</f>
        <v>0</v>
      </c>
      <c r="D6" s="74" t="n">
        <f aca="false">SUM(D7,D10,D13,D14,D15,D21,D24,D25,D18,D19,D20)</f>
        <v>0</v>
      </c>
      <c r="E6" s="74" t="n">
        <f aca="false">SUM(E7,E10,E13,E14,E15,E21,E24,E25,E18,E19,E20)</f>
        <v>0</v>
      </c>
      <c r="F6" s="74" t="n">
        <f aca="false">SUM(F7,F10,F13,F14,F15,F21,F24,F25,F18,F19,F20)</f>
        <v>0</v>
      </c>
      <c r="G6" s="74" t="n">
        <f aca="false">SUM(G7,G10,G13,G14,G15,G21,G24,G25,G18,G19,G20)</f>
        <v>0</v>
      </c>
      <c r="H6" s="74" t="n">
        <f aca="false">SUM(H7,H10,H13,H14,H15,H21,H24,H25,H18,H19,H20)</f>
        <v>0</v>
      </c>
      <c r="I6" s="74" t="n">
        <f aca="false">SUM(I7,I10,I13,I14,I15,I21,I24,I25,I18,I19,I20)</f>
        <v>0</v>
      </c>
      <c r="J6" s="74" t="n">
        <f aca="false">SUM(J7,J10,J13,J14,J15,J21,J24,J25,J18,J19,J20)</f>
        <v>0</v>
      </c>
      <c r="K6" s="74" t="n">
        <f aca="false">SUM(K7,K10,K13,K14,K15,K21,K24,K25,K18,K19,K20)</f>
        <v>0</v>
      </c>
      <c r="L6" s="74" t="n">
        <f aca="false">SUM(L7,L10,L13,L14,L15,L21,L24,L25,L18,L19,L20)</f>
        <v>0</v>
      </c>
    </row>
    <row r="7" customFormat="false" ht="12.75" hidden="false" customHeight="true" outlineLevel="0" collapsed="false">
      <c r="A7" s="72" t="n">
        <v>2</v>
      </c>
      <c r="B7" s="75" t="s">
        <v>49</v>
      </c>
      <c r="C7" s="76" t="n">
        <v>0</v>
      </c>
      <c r="D7" s="76" t="n">
        <v>0</v>
      </c>
      <c r="E7" s="76" t="n">
        <v>0</v>
      </c>
      <c r="F7" s="76" t="n">
        <v>0</v>
      </c>
      <c r="G7" s="76" t="n">
        <v>0</v>
      </c>
      <c r="H7" s="76" t="n">
        <v>0</v>
      </c>
      <c r="I7" s="76" t="n">
        <v>0</v>
      </c>
      <c r="J7" s="76" t="n">
        <v>0</v>
      </c>
      <c r="K7" s="76" t="n">
        <v>0</v>
      </c>
      <c r="L7" s="76" t="n">
        <v>0</v>
      </c>
    </row>
    <row r="8" customFormat="false" ht="12.75" hidden="false" customHeight="false" outlineLevel="0" collapsed="false">
      <c r="A8" s="72" t="n">
        <v>3</v>
      </c>
      <c r="B8" s="77" t="s">
        <v>50</v>
      </c>
      <c r="C8" s="76" t="n">
        <v>0</v>
      </c>
      <c r="D8" s="76" t="n">
        <v>0</v>
      </c>
      <c r="E8" s="76" t="n">
        <v>0</v>
      </c>
      <c r="F8" s="76" t="n">
        <v>0</v>
      </c>
      <c r="G8" s="76" t="n">
        <v>0</v>
      </c>
      <c r="H8" s="76" t="n">
        <v>0</v>
      </c>
      <c r="I8" s="76" t="n">
        <v>0</v>
      </c>
      <c r="J8" s="76" t="n">
        <v>0</v>
      </c>
      <c r="K8" s="76" t="n">
        <v>0</v>
      </c>
      <c r="L8" s="76" t="n">
        <v>0</v>
      </c>
    </row>
    <row r="9" customFormat="false" ht="12.75" hidden="false" customHeight="false" outlineLevel="0" collapsed="false">
      <c r="A9" s="72" t="n">
        <v>4</v>
      </c>
      <c r="B9" s="77" t="s">
        <v>51</v>
      </c>
      <c r="C9" s="76" t="n">
        <v>0</v>
      </c>
      <c r="D9" s="76" t="n">
        <v>0</v>
      </c>
      <c r="E9" s="76" t="n">
        <v>0</v>
      </c>
      <c r="F9" s="76" t="n">
        <v>0</v>
      </c>
      <c r="G9" s="76" t="n">
        <v>0</v>
      </c>
      <c r="H9" s="76" t="n">
        <v>0</v>
      </c>
      <c r="I9" s="76" t="n">
        <v>0</v>
      </c>
      <c r="J9" s="76" t="n">
        <v>0</v>
      </c>
      <c r="K9" s="76" t="n">
        <v>0</v>
      </c>
      <c r="L9" s="76" t="n">
        <v>0</v>
      </c>
    </row>
    <row r="10" customFormat="false" ht="12.75" hidden="false" customHeight="false" outlineLevel="0" collapsed="false">
      <c r="A10" s="72" t="n">
        <v>5</v>
      </c>
      <c r="B10" s="75" t="s">
        <v>52</v>
      </c>
      <c r="C10" s="76" t="n">
        <v>0</v>
      </c>
      <c r="D10" s="76" t="n">
        <v>0</v>
      </c>
      <c r="E10" s="76" t="n">
        <v>0</v>
      </c>
      <c r="F10" s="76" t="n">
        <v>0</v>
      </c>
      <c r="G10" s="76" t="n">
        <v>0</v>
      </c>
      <c r="H10" s="76" t="n">
        <v>0</v>
      </c>
      <c r="I10" s="76" t="n">
        <v>0</v>
      </c>
      <c r="J10" s="76" t="n">
        <v>0</v>
      </c>
      <c r="K10" s="76" t="n">
        <v>0</v>
      </c>
      <c r="L10" s="76" t="n">
        <v>0</v>
      </c>
    </row>
    <row r="11" customFormat="false" ht="12.75" hidden="false" customHeight="false" outlineLevel="0" collapsed="false">
      <c r="A11" s="72" t="n">
        <v>6</v>
      </c>
      <c r="B11" s="77" t="s">
        <v>53</v>
      </c>
      <c r="C11" s="76" t="n">
        <v>0</v>
      </c>
      <c r="D11" s="76" t="n">
        <v>0</v>
      </c>
      <c r="E11" s="76" t="n">
        <v>0</v>
      </c>
      <c r="F11" s="76" t="n">
        <v>0</v>
      </c>
      <c r="G11" s="76" t="n">
        <v>0</v>
      </c>
      <c r="H11" s="76" t="n">
        <v>0</v>
      </c>
      <c r="I11" s="76" t="n">
        <v>0</v>
      </c>
      <c r="J11" s="76" t="n">
        <v>0</v>
      </c>
      <c r="K11" s="76" t="n">
        <v>0</v>
      </c>
      <c r="L11" s="76" t="n">
        <v>0</v>
      </c>
    </row>
    <row r="12" customFormat="false" ht="12.75" hidden="false" customHeight="false" outlineLevel="0" collapsed="false">
      <c r="A12" s="72" t="n">
        <v>7</v>
      </c>
      <c r="B12" s="77" t="s">
        <v>54</v>
      </c>
      <c r="C12" s="76" t="n">
        <v>0</v>
      </c>
      <c r="D12" s="76" t="n">
        <v>0</v>
      </c>
      <c r="E12" s="76" t="n">
        <v>0</v>
      </c>
      <c r="F12" s="76" t="n">
        <v>0</v>
      </c>
      <c r="G12" s="76" t="n">
        <v>0</v>
      </c>
      <c r="H12" s="76" t="n">
        <v>0</v>
      </c>
      <c r="I12" s="76" t="n">
        <v>0</v>
      </c>
      <c r="J12" s="76" t="n">
        <v>0</v>
      </c>
      <c r="K12" s="76" t="n">
        <v>0</v>
      </c>
      <c r="L12" s="76" t="n">
        <v>0</v>
      </c>
    </row>
    <row r="13" customFormat="false" ht="12.75" hidden="false" customHeight="false" outlineLevel="0" collapsed="false">
      <c r="A13" s="72" t="n">
        <v>8</v>
      </c>
      <c r="B13" s="75" t="s">
        <v>55</v>
      </c>
      <c r="C13" s="76" t="n">
        <v>0</v>
      </c>
      <c r="D13" s="76" t="n">
        <v>0</v>
      </c>
      <c r="E13" s="76" t="n">
        <v>0</v>
      </c>
      <c r="F13" s="76" t="n">
        <v>0</v>
      </c>
      <c r="G13" s="76" t="n">
        <v>0</v>
      </c>
      <c r="H13" s="76" t="n">
        <v>0</v>
      </c>
      <c r="I13" s="76" t="n">
        <v>0</v>
      </c>
      <c r="J13" s="76" t="n">
        <v>0</v>
      </c>
      <c r="K13" s="76" t="n">
        <v>0</v>
      </c>
      <c r="L13" s="76" t="n">
        <v>0</v>
      </c>
    </row>
    <row r="14" customFormat="false" ht="12.75" hidden="false" customHeight="false" outlineLevel="0" collapsed="false">
      <c r="A14" s="72" t="n">
        <v>9</v>
      </c>
      <c r="B14" s="75" t="s">
        <v>56</v>
      </c>
      <c r="C14" s="76" t="n">
        <v>0</v>
      </c>
      <c r="D14" s="76" t="n">
        <v>0</v>
      </c>
      <c r="E14" s="76" t="n">
        <v>0</v>
      </c>
      <c r="F14" s="76" t="n">
        <v>0</v>
      </c>
      <c r="G14" s="76" t="n">
        <v>0</v>
      </c>
      <c r="H14" s="76" t="n">
        <v>0</v>
      </c>
      <c r="I14" s="76" t="n">
        <v>0</v>
      </c>
      <c r="J14" s="76" t="n">
        <v>0</v>
      </c>
      <c r="K14" s="76" t="n">
        <v>0</v>
      </c>
      <c r="L14" s="76" t="n">
        <v>0</v>
      </c>
    </row>
    <row r="15" customFormat="false" ht="89.25" hidden="false" customHeight="false" outlineLevel="0" collapsed="false">
      <c r="A15" s="72" t="n">
        <v>10</v>
      </c>
      <c r="B15" s="75" t="s">
        <v>57</v>
      </c>
      <c r="C15" s="76" t="n">
        <v>0</v>
      </c>
      <c r="D15" s="76" t="n">
        <v>0</v>
      </c>
      <c r="E15" s="76" t="n">
        <v>0</v>
      </c>
      <c r="F15" s="76" t="n">
        <v>0</v>
      </c>
      <c r="G15" s="76" t="n">
        <v>0</v>
      </c>
      <c r="H15" s="76" t="n">
        <v>0</v>
      </c>
      <c r="I15" s="76" t="n">
        <v>0</v>
      </c>
      <c r="J15" s="76" t="n">
        <v>0</v>
      </c>
      <c r="K15" s="76" t="n">
        <v>0</v>
      </c>
      <c r="L15" s="76" t="n">
        <v>0</v>
      </c>
    </row>
    <row r="16" customFormat="false" ht="12.75" hidden="false" customHeight="false" outlineLevel="0" collapsed="false">
      <c r="A16" s="72" t="n">
        <v>11</v>
      </c>
      <c r="B16" s="77" t="s">
        <v>53</v>
      </c>
      <c r="C16" s="76" t="n">
        <v>0</v>
      </c>
      <c r="D16" s="76" t="n">
        <v>0</v>
      </c>
      <c r="E16" s="76" t="n">
        <v>0</v>
      </c>
      <c r="F16" s="76" t="n">
        <v>0</v>
      </c>
      <c r="G16" s="76" t="n">
        <v>0</v>
      </c>
      <c r="H16" s="76" t="n">
        <v>0</v>
      </c>
      <c r="I16" s="76" t="n">
        <v>0</v>
      </c>
      <c r="J16" s="76" t="n">
        <v>0</v>
      </c>
      <c r="K16" s="76" t="n">
        <v>0</v>
      </c>
      <c r="L16" s="76" t="n">
        <v>0</v>
      </c>
    </row>
    <row r="17" customFormat="false" ht="12.75" hidden="false" customHeight="false" outlineLevel="0" collapsed="false">
      <c r="A17" s="72" t="n">
        <v>12</v>
      </c>
      <c r="B17" s="77" t="s">
        <v>54</v>
      </c>
      <c r="C17" s="76" t="n">
        <v>0</v>
      </c>
      <c r="D17" s="76" t="n">
        <v>0</v>
      </c>
      <c r="E17" s="76" t="n">
        <v>0</v>
      </c>
      <c r="F17" s="76" t="n">
        <v>0</v>
      </c>
      <c r="G17" s="76" t="n">
        <v>0</v>
      </c>
      <c r="H17" s="76" t="n">
        <v>0</v>
      </c>
      <c r="I17" s="76" t="n">
        <v>0</v>
      </c>
      <c r="J17" s="76" t="n">
        <v>0</v>
      </c>
      <c r="K17" s="76" t="n">
        <v>0</v>
      </c>
      <c r="L17" s="76" t="n">
        <v>0</v>
      </c>
    </row>
    <row r="18" customFormat="false" ht="12.75" hidden="false" customHeight="false" outlineLevel="0" collapsed="false">
      <c r="A18" s="72" t="n">
        <v>13</v>
      </c>
      <c r="B18" s="78" t="s">
        <v>58</v>
      </c>
      <c r="C18" s="76" t="n">
        <v>0</v>
      </c>
      <c r="D18" s="76" t="n">
        <v>0</v>
      </c>
      <c r="E18" s="76" t="n">
        <v>0</v>
      </c>
      <c r="F18" s="76" t="n">
        <v>0</v>
      </c>
      <c r="G18" s="76" t="n">
        <v>0</v>
      </c>
      <c r="H18" s="76" t="n">
        <v>0</v>
      </c>
      <c r="I18" s="76" t="n">
        <v>0</v>
      </c>
      <c r="J18" s="76" t="n">
        <v>0</v>
      </c>
      <c r="K18" s="76" t="n">
        <v>0</v>
      </c>
      <c r="L18" s="76" t="n">
        <v>0</v>
      </c>
    </row>
    <row r="19" customFormat="false" ht="12.75" hidden="false" customHeight="false" outlineLevel="0" collapsed="false">
      <c r="A19" s="72" t="n">
        <v>14</v>
      </c>
      <c r="B19" s="78" t="s">
        <v>59</v>
      </c>
      <c r="C19" s="76" t="n">
        <v>0</v>
      </c>
      <c r="D19" s="76" t="n">
        <v>0</v>
      </c>
      <c r="E19" s="76" t="n">
        <v>0</v>
      </c>
      <c r="F19" s="76" t="n">
        <v>0</v>
      </c>
      <c r="G19" s="76" t="n">
        <v>0</v>
      </c>
      <c r="H19" s="76" t="n">
        <v>0</v>
      </c>
      <c r="I19" s="76" t="n">
        <v>0</v>
      </c>
      <c r="J19" s="76" t="n">
        <v>0</v>
      </c>
      <c r="K19" s="76" t="n">
        <v>0</v>
      </c>
      <c r="L19" s="76" t="n">
        <v>0</v>
      </c>
    </row>
    <row r="20" customFormat="false" ht="12.75" hidden="false" customHeight="false" outlineLevel="0" collapsed="false">
      <c r="A20" s="72" t="n">
        <v>15</v>
      </c>
      <c r="B20" s="78" t="s">
        <v>60</v>
      </c>
      <c r="C20" s="76" t="n">
        <v>0</v>
      </c>
      <c r="D20" s="76" t="n">
        <v>0</v>
      </c>
      <c r="E20" s="76" t="n">
        <v>0</v>
      </c>
      <c r="F20" s="76" t="n">
        <v>0</v>
      </c>
      <c r="G20" s="76" t="n">
        <v>0</v>
      </c>
      <c r="H20" s="76" t="n">
        <v>0</v>
      </c>
      <c r="I20" s="76" t="n">
        <v>0</v>
      </c>
      <c r="J20" s="76" t="n">
        <v>0</v>
      </c>
      <c r="K20" s="76" t="n">
        <v>0</v>
      </c>
      <c r="L20" s="76" t="n">
        <v>0</v>
      </c>
    </row>
    <row r="21" customFormat="false" ht="25.5" hidden="false" customHeight="false" outlineLevel="0" collapsed="false">
      <c r="A21" s="72" t="n">
        <v>16</v>
      </c>
      <c r="B21" s="75" t="s">
        <v>61</v>
      </c>
      <c r="C21" s="76" t="n">
        <f aca="false">SUM(C22:C23)</f>
        <v>0</v>
      </c>
      <c r="D21" s="76" t="n">
        <f aca="false">SUM(D22:D23)</f>
        <v>0</v>
      </c>
      <c r="E21" s="76" t="n">
        <f aca="false">SUM(E22:E23)</f>
        <v>0</v>
      </c>
      <c r="F21" s="76" t="n">
        <f aca="false">SUM(F22:F23)</f>
        <v>0</v>
      </c>
      <c r="G21" s="76" t="n">
        <f aca="false">SUM(G22:G23)</f>
        <v>0</v>
      </c>
      <c r="H21" s="76" t="n">
        <f aca="false">SUM(H22:H23)</f>
        <v>0</v>
      </c>
      <c r="I21" s="76" t="n">
        <f aca="false">SUM(I22:I23)</f>
        <v>0</v>
      </c>
      <c r="J21" s="76" t="n">
        <f aca="false">SUM(J22:J23)</f>
        <v>0</v>
      </c>
      <c r="K21" s="76" t="n">
        <f aca="false">SUM(K22:K23)</f>
        <v>0</v>
      </c>
      <c r="L21" s="76" t="n">
        <f aca="false">SUM(L22:L23)</f>
        <v>0</v>
      </c>
    </row>
    <row r="22" customFormat="false" ht="12.75" hidden="false" customHeight="false" outlineLevel="0" collapsed="false">
      <c r="A22" s="72" t="n">
        <v>17</v>
      </c>
      <c r="B22" s="79" t="s">
        <v>62</v>
      </c>
      <c r="C22" s="76" t="n">
        <v>0</v>
      </c>
      <c r="D22" s="76" t="n">
        <v>0</v>
      </c>
      <c r="E22" s="76" t="n">
        <v>0</v>
      </c>
      <c r="F22" s="76" t="n">
        <v>0</v>
      </c>
      <c r="G22" s="76" t="n">
        <v>0</v>
      </c>
      <c r="H22" s="76" t="n">
        <v>0</v>
      </c>
      <c r="I22" s="76" t="n">
        <v>0</v>
      </c>
      <c r="J22" s="76" t="n">
        <v>0</v>
      </c>
      <c r="K22" s="76" t="n">
        <v>0</v>
      </c>
      <c r="L22" s="76" t="n">
        <v>0</v>
      </c>
    </row>
    <row r="23" customFormat="false" ht="12.75" hidden="false" customHeight="false" outlineLevel="0" collapsed="false">
      <c r="A23" s="72" t="n">
        <v>18</v>
      </c>
      <c r="B23" s="79" t="s">
        <v>63</v>
      </c>
      <c r="C23" s="76" t="n">
        <v>0</v>
      </c>
      <c r="D23" s="76" t="n">
        <v>0</v>
      </c>
      <c r="E23" s="76" t="n">
        <v>0</v>
      </c>
      <c r="F23" s="76" t="n">
        <v>0</v>
      </c>
      <c r="G23" s="76" t="n">
        <v>0</v>
      </c>
      <c r="H23" s="76" t="n">
        <v>0</v>
      </c>
      <c r="I23" s="76" t="n">
        <v>0</v>
      </c>
      <c r="J23" s="76" t="n">
        <v>0</v>
      </c>
      <c r="K23" s="76" t="n">
        <v>0</v>
      </c>
      <c r="L23" s="76" t="n">
        <v>0</v>
      </c>
    </row>
    <row r="24" customFormat="false" ht="38.25" hidden="false" customHeight="false" outlineLevel="0" collapsed="false">
      <c r="A24" s="72" t="n">
        <v>19</v>
      </c>
      <c r="B24" s="75" t="s">
        <v>64</v>
      </c>
      <c r="C24" s="76" t="n">
        <v>0</v>
      </c>
      <c r="D24" s="76" t="n">
        <v>0</v>
      </c>
      <c r="E24" s="76" t="n">
        <v>0</v>
      </c>
      <c r="F24" s="76" t="n">
        <v>0</v>
      </c>
      <c r="G24" s="76" t="n">
        <v>0</v>
      </c>
      <c r="H24" s="76" t="n">
        <v>0</v>
      </c>
      <c r="I24" s="76" t="n">
        <v>0</v>
      </c>
      <c r="J24" s="76" t="n">
        <v>0</v>
      </c>
      <c r="K24" s="76" t="n">
        <v>0</v>
      </c>
      <c r="L24" s="76" t="n">
        <v>0</v>
      </c>
    </row>
    <row r="25" customFormat="false" ht="12.75" hidden="false" customHeight="false" outlineLevel="0" collapsed="false">
      <c r="A25" s="72" t="n">
        <v>20</v>
      </c>
      <c r="B25" s="75" t="s">
        <v>65</v>
      </c>
      <c r="C25" s="76" t="n">
        <v>0</v>
      </c>
      <c r="D25" s="76" t="n">
        <v>0</v>
      </c>
      <c r="E25" s="76" t="n">
        <v>0</v>
      </c>
      <c r="F25" s="76" t="n">
        <v>0</v>
      </c>
      <c r="G25" s="76" t="n">
        <v>0</v>
      </c>
      <c r="H25" s="76" t="n">
        <v>0</v>
      </c>
      <c r="I25" s="76" t="n">
        <v>0</v>
      </c>
      <c r="J25" s="76" t="n">
        <v>0</v>
      </c>
      <c r="K25" s="76" t="n">
        <v>0</v>
      </c>
      <c r="L25" s="76" t="n">
        <v>0</v>
      </c>
    </row>
    <row r="26" customFormat="false" ht="12.75" hidden="false" customHeight="false" outlineLevel="0" collapsed="false">
      <c r="A26" s="72" t="n">
        <v>21</v>
      </c>
      <c r="B26" s="77" t="s">
        <v>53</v>
      </c>
      <c r="C26" s="76" t="n">
        <v>0</v>
      </c>
      <c r="D26" s="76" t="n">
        <v>0</v>
      </c>
      <c r="E26" s="76" t="n">
        <v>0</v>
      </c>
      <c r="F26" s="76" t="n">
        <v>0</v>
      </c>
      <c r="G26" s="76" t="n">
        <v>0</v>
      </c>
      <c r="H26" s="76" t="n">
        <v>0</v>
      </c>
      <c r="I26" s="76" t="n">
        <v>0</v>
      </c>
      <c r="J26" s="76" t="n">
        <v>0</v>
      </c>
      <c r="K26" s="76" t="n">
        <v>0</v>
      </c>
      <c r="L26" s="76" t="n">
        <v>0</v>
      </c>
    </row>
    <row r="27" customFormat="false" ht="12.75" hidden="false" customHeight="false" outlineLevel="0" collapsed="false">
      <c r="A27" s="72" t="n">
        <v>22</v>
      </c>
      <c r="B27" s="77" t="s">
        <v>54</v>
      </c>
      <c r="C27" s="76" t="n">
        <v>0</v>
      </c>
      <c r="D27" s="76" t="n">
        <v>0</v>
      </c>
      <c r="E27" s="76" t="n">
        <v>0</v>
      </c>
      <c r="F27" s="76" t="n">
        <v>0</v>
      </c>
      <c r="G27" s="76" t="n">
        <v>0</v>
      </c>
      <c r="H27" s="76" t="n">
        <v>0</v>
      </c>
      <c r="I27" s="76" t="n">
        <v>0</v>
      </c>
      <c r="J27" s="76" t="n">
        <v>0</v>
      </c>
      <c r="K27" s="76" t="n">
        <v>0</v>
      </c>
      <c r="L27" s="76" t="n">
        <v>0</v>
      </c>
    </row>
    <row r="28" customFormat="false" ht="19.9" hidden="false" customHeight="true" outlineLevel="0" collapsed="false">
      <c r="A28" s="72" t="n">
        <v>23</v>
      </c>
      <c r="B28" s="73" t="s">
        <v>66</v>
      </c>
      <c r="C28" s="74" t="n">
        <f aca="false">SUM(C29:C38)</f>
        <v>0</v>
      </c>
      <c r="D28" s="74" t="n">
        <f aca="false">SUM(D29:D38)</f>
        <v>0</v>
      </c>
      <c r="E28" s="74" t="n">
        <f aca="false">SUM(E29:E38)</f>
        <v>0</v>
      </c>
      <c r="F28" s="74" t="n">
        <f aca="false">SUM(F29:F38)</f>
        <v>0</v>
      </c>
      <c r="G28" s="74" t="n">
        <f aca="false">SUM(G29:G38)</f>
        <v>0</v>
      </c>
      <c r="H28" s="74" t="n">
        <f aca="false">SUM(H29:H38)</f>
        <v>0</v>
      </c>
      <c r="I28" s="74" t="n">
        <f aca="false">SUM(I29:I38)</f>
        <v>0</v>
      </c>
      <c r="J28" s="74" t="n">
        <f aca="false">SUM(J29:J38)</f>
        <v>0</v>
      </c>
      <c r="K28" s="74" t="n">
        <f aca="false">SUM(K29:K38)</f>
        <v>0</v>
      </c>
      <c r="L28" s="74" t="n">
        <f aca="false">SUM(L29:L38)</f>
        <v>0</v>
      </c>
    </row>
    <row r="29" customFormat="false" ht="12.75" hidden="false" customHeight="false" outlineLevel="0" collapsed="false">
      <c r="A29" s="72" t="n">
        <v>24</v>
      </c>
      <c r="B29" s="75" t="s">
        <v>67</v>
      </c>
      <c r="C29" s="76" t="n">
        <v>0</v>
      </c>
      <c r="D29" s="76" t="n">
        <v>0</v>
      </c>
      <c r="E29" s="76" t="n">
        <v>0</v>
      </c>
      <c r="F29" s="76" t="n">
        <v>0</v>
      </c>
      <c r="G29" s="76" t="n">
        <v>0</v>
      </c>
      <c r="H29" s="76" t="n">
        <v>0</v>
      </c>
      <c r="I29" s="76" t="n">
        <v>0</v>
      </c>
      <c r="J29" s="76" t="n">
        <v>0</v>
      </c>
      <c r="K29" s="76" t="n">
        <v>0</v>
      </c>
      <c r="L29" s="76" t="n">
        <v>0</v>
      </c>
    </row>
    <row r="30" customFormat="false" ht="12.75" hidden="false" customHeight="false" outlineLevel="0" collapsed="false">
      <c r="A30" s="72" t="n">
        <v>25</v>
      </c>
      <c r="B30" s="75" t="s">
        <v>62</v>
      </c>
      <c r="C30" s="76" t="n">
        <v>0</v>
      </c>
      <c r="D30" s="76" t="n">
        <v>0</v>
      </c>
      <c r="E30" s="76" t="n">
        <v>0</v>
      </c>
      <c r="F30" s="76" t="n">
        <v>0</v>
      </c>
      <c r="G30" s="76" t="n">
        <v>0</v>
      </c>
      <c r="H30" s="76" t="n">
        <v>0</v>
      </c>
      <c r="I30" s="76" t="n">
        <v>0</v>
      </c>
      <c r="J30" s="76" t="n">
        <v>0</v>
      </c>
      <c r="K30" s="76" t="n">
        <v>0</v>
      </c>
      <c r="L30" s="76" t="n">
        <v>0</v>
      </c>
    </row>
    <row r="31" customFormat="false" ht="12.75" hidden="false" customHeight="false" outlineLevel="0" collapsed="false">
      <c r="A31" s="72" t="n">
        <v>26</v>
      </c>
      <c r="B31" s="75" t="s">
        <v>58</v>
      </c>
      <c r="C31" s="76" t="n">
        <v>0</v>
      </c>
      <c r="D31" s="76" t="n">
        <v>0</v>
      </c>
      <c r="E31" s="76" t="n">
        <v>0</v>
      </c>
      <c r="F31" s="76" t="n">
        <v>0</v>
      </c>
      <c r="G31" s="76" t="n">
        <v>0</v>
      </c>
      <c r="H31" s="76" t="n">
        <v>0</v>
      </c>
      <c r="I31" s="76" t="n">
        <v>0</v>
      </c>
      <c r="J31" s="76" t="n">
        <v>0</v>
      </c>
      <c r="K31" s="76" t="n">
        <v>0</v>
      </c>
      <c r="L31" s="76" t="n">
        <v>0</v>
      </c>
    </row>
    <row r="32" customFormat="false" ht="12.75" hidden="false" customHeight="false" outlineLevel="0" collapsed="false">
      <c r="A32" s="72" t="n">
        <v>27</v>
      </c>
      <c r="B32" s="75" t="s">
        <v>59</v>
      </c>
      <c r="C32" s="76" t="n">
        <v>0</v>
      </c>
      <c r="D32" s="76" t="n">
        <v>0</v>
      </c>
      <c r="E32" s="76" t="n">
        <v>0</v>
      </c>
      <c r="F32" s="76" t="n">
        <v>0</v>
      </c>
      <c r="G32" s="76" t="n">
        <v>0</v>
      </c>
      <c r="H32" s="76" t="n">
        <v>0</v>
      </c>
      <c r="I32" s="76" t="n">
        <v>0</v>
      </c>
      <c r="J32" s="76" t="n">
        <v>0</v>
      </c>
      <c r="K32" s="76" t="n">
        <v>0</v>
      </c>
      <c r="L32" s="76" t="n">
        <v>0</v>
      </c>
    </row>
    <row r="33" customFormat="false" ht="51" hidden="false" customHeight="false" outlineLevel="0" collapsed="false">
      <c r="A33" s="72" t="n">
        <v>28</v>
      </c>
      <c r="B33" s="75" t="s">
        <v>68</v>
      </c>
      <c r="C33" s="76" t="n">
        <v>0</v>
      </c>
      <c r="D33" s="76" t="n">
        <v>0</v>
      </c>
      <c r="E33" s="76" t="n">
        <v>0</v>
      </c>
      <c r="F33" s="76" t="n">
        <v>0</v>
      </c>
      <c r="G33" s="76" t="n">
        <v>0</v>
      </c>
      <c r="H33" s="76" t="n">
        <v>0</v>
      </c>
      <c r="I33" s="76" t="n">
        <v>0</v>
      </c>
      <c r="J33" s="76" t="n">
        <v>0</v>
      </c>
      <c r="K33" s="76" t="n">
        <v>0</v>
      </c>
      <c r="L33" s="76" t="n">
        <v>0</v>
      </c>
    </row>
    <row r="34" customFormat="false" ht="25.5" hidden="false" customHeight="false" outlineLevel="0" collapsed="false">
      <c r="A34" s="72" t="n">
        <v>29</v>
      </c>
      <c r="B34" s="75" t="s">
        <v>69</v>
      </c>
      <c r="C34" s="76" t="n">
        <v>0</v>
      </c>
      <c r="D34" s="76" t="n">
        <v>0</v>
      </c>
      <c r="E34" s="76" t="n">
        <v>0</v>
      </c>
      <c r="F34" s="76" t="n">
        <v>0</v>
      </c>
      <c r="G34" s="76" t="n">
        <v>0</v>
      </c>
      <c r="H34" s="76" t="n">
        <v>0</v>
      </c>
      <c r="I34" s="76" t="n">
        <v>0</v>
      </c>
      <c r="J34" s="76" t="n">
        <v>0</v>
      </c>
      <c r="K34" s="76" t="n">
        <v>0</v>
      </c>
      <c r="L34" s="76" t="n">
        <v>0</v>
      </c>
    </row>
    <row r="35" customFormat="false" ht="12.75" hidden="false" customHeight="false" outlineLevel="0" collapsed="false">
      <c r="A35" s="72" t="n">
        <v>30</v>
      </c>
      <c r="B35" s="75" t="s">
        <v>70</v>
      </c>
      <c r="C35" s="76" t="n">
        <v>0</v>
      </c>
      <c r="D35" s="76" t="n">
        <v>0</v>
      </c>
      <c r="E35" s="76" t="n">
        <v>0</v>
      </c>
      <c r="F35" s="76" t="n">
        <v>0</v>
      </c>
      <c r="G35" s="76" t="n">
        <v>0</v>
      </c>
      <c r="H35" s="76" t="n">
        <v>0</v>
      </c>
      <c r="I35" s="76" t="n">
        <v>0</v>
      </c>
      <c r="J35" s="76" t="n">
        <v>0</v>
      </c>
      <c r="K35" s="76" t="n">
        <v>0</v>
      </c>
      <c r="L35" s="76" t="n">
        <v>0</v>
      </c>
    </row>
    <row r="36" customFormat="false" ht="12.75" hidden="false" customHeight="false" outlineLevel="0" collapsed="false">
      <c r="A36" s="72" t="n">
        <v>31</v>
      </c>
      <c r="B36" s="75" t="s">
        <v>71</v>
      </c>
      <c r="C36" s="76" t="n">
        <v>0</v>
      </c>
      <c r="D36" s="76" t="n">
        <v>0</v>
      </c>
      <c r="E36" s="76" t="n">
        <v>0</v>
      </c>
      <c r="F36" s="76" t="n">
        <v>0</v>
      </c>
      <c r="G36" s="76" t="n">
        <v>0</v>
      </c>
      <c r="H36" s="76" t="n">
        <v>0</v>
      </c>
      <c r="I36" s="76" t="n">
        <v>0</v>
      </c>
      <c r="J36" s="76" t="n">
        <v>0</v>
      </c>
      <c r="K36" s="76" t="n">
        <v>0</v>
      </c>
      <c r="L36" s="76" t="n">
        <v>0</v>
      </c>
    </row>
    <row r="37" customFormat="false" ht="12.75" hidden="false" customHeight="false" outlineLevel="0" collapsed="false">
      <c r="A37" s="72" t="n">
        <v>32</v>
      </c>
      <c r="B37" s="75" t="s">
        <v>72</v>
      </c>
      <c r="C37" s="76" t="n">
        <v>0</v>
      </c>
      <c r="D37" s="76" t="n">
        <v>0</v>
      </c>
      <c r="E37" s="76" t="n">
        <v>0</v>
      </c>
      <c r="F37" s="76" t="n">
        <v>0</v>
      </c>
      <c r="G37" s="76" t="n">
        <v>0</v>
      </c>
      <c r="H37" s="76" t="n">
        <v>0</v>
      </c>
      <c r="I37" s="76" t="n">
        <v>0</v>
      </c>
      <c r="J37" s="76" t="n">
        <v>0</v>
      </c>
      <c r="K37" s="76" t="n">
        <v>0</v>
      </c>
      <c r="L37" s="76" t="n">
        <v>0</v>
      </c>
    </row>
    <row r="38" customFormat="false" ht="63.75" hidden="false" customHeight="false" outlineLevel="0" collapsed="false">
      <c r="A38" s="72" t="n">
        <v>33</v>
      </c>
      <c r="B38" s="75" t="s">
        <v>73</v>
      </c>
      <c r="C38" s="76" t="n">
        <v>0</v>
      </c>
      <c r="D38" s="76" t="n">
        <v>0</v>
      </c>
      <c r="E38" s="76" t="n">
        <v>0</v>
      </c>
      <c r="F38" s="76" t="n">
        <v>0</v>
      </c>
      <c r="G38" s="76" t="n">
        <v>0</v>
      </c>
      <c r="H38" s="76" t="n">
        <v>0</v>
      </c>
      <c r="I38" s="76" t="n">
        <v>0</v>
      </c>
      <c r="J38" s="76" t="n">
        <v>0</v>
      </c>
      <c r="K38" s="76" t="n">
        <v>0</v>
      </c>
      <c r="L38" s="76" t="n">
        <v>0</v>
      </c>
    </row>
    <row r="39" customFormat="false" ht="19.9" hidden="false" customHeight="true" outlineLevel="0" collapsed="false">
      <c r="A39" s="72" t="n">
        <v>34</v>
      </c>
      <c r="B39" s="73" t="s">
        <v>74</v>
      </c>
      <c r="C39" s="74" t="n">
        <f aca="false">SUM(C40,C47,C48,C49)</f>
        <v>16930</v>
      </c>
      <c r="D39" s="74" t="n">
        <f aca="false">SUM(D40,D47,D48,D49)</f>
        <v>18447835</v>
      </c>
      <c r="E39" s="74" t="n">
        <f aca="false">SUM(E40,E47,E48,E49)</f>
        <v>7137</v>
      </c>
      <c r="F39" s="74" t="n">
        <f aca="false">SUM(F40,F47,F48,F49)</f>
        <v>11745903</v>
      </c>
      <c r="G39" s="74" t="n">
        <f aca="false">SUM(G40,G47,G48,G49)</f>
        <v>199</v>
      </c>
      <c r="H39" s="74" t="n">
        <f aca="false">SUM(H40,H47,H48,H49)</f>
        <v>311056</v>
      </c>
      <c r="I39" s="74" t="n">
        <f aca="false">SUM(I40,I47,I48,I49)</f>
        <v>15</v>
      </c>
      <c r="J39" s="74" t="n">
        <f aca="false">SUM(J40,J47,J48,J49)</f>
        <v>26472</v>
      </c>
      <c r="K39" s="74" t="n">
        <f aca="false">SUM(K40,K47,K48,K49)</f>
        <v>4450</v>
      </c>
      <c r="L39" s="74" t="n">
        <f aca="false">SUM(L40,L47,L48,L49)</f>
        <v>6560677</v>
      </c>
    </row>
    <row r="40" customFormat="false" ht="12.75" hidden="false" customHeight="false" outlineLevel="0" collapsed="false">
      <c r="A40" s="72" t="n">
        <v>35</v>
      </c>
      <c r="B40" s="75" t="s">
        <v>75</v>
      </c>
      <c r="C40" s="76" t="n">
        <f aca="false">SUM(C41,C44)</f>
        <v>16843</v>
      </c>
      <c r="D40" s="76" t="n">
        <f aca="false">SUM(D41,D44)</f>
        <v>18387459</v>
      </c>
      <c r="E40" s="76" t="n">
        <f aca="false">SUM(E41,E44)</f>
        <v>7068</v>
      </c>
      <c r="F40" s="76" t="n">
        <f aca="false">SUM(F41,F44)</f>
        <v>11701737</v>
      </c>
      <c r="G40" s="76" t="n">
        <f aca="false">SUM(G41,G44)</f>
        <v>185</v>
      </c>
      <c r="H40" s="76" t="n">
        <f aca="false">SUM(H41,H44)</f>
        <v>310244</v>
      </c>
      <c r="I40" s="76" t="n">
        <f aca="false">SUM(I41,I44)</f>
        <v>15</v>
      </c>
      <c r="J40" s="76" t="n">
        <f aca="false">SUM(J41,J44)</f>
        <v>26472</v>
      </c>
      <c r="K40" s="76" t="n">
        <f aca="false">SUM(K41,K44)</f>
        <v>4447</v>
      </c>
      <c r="L40" s="76" t="n">
        <f aca="false">SUM(L41,L44)</f>
        <v>6557457</v>
      </c>
    </row>
    <row r="41" customFormat="false" ht="12.75" hidden="false" customHeight="false" outlineLevel="0" collapsed="false">
      <c r="A41" s="72" t="n">
        <v>36</v>
      </c>
      <c r="B41" s="75" t="s">
        <v>76</v>
      </c>
      <c r="C41" s="76" t="n">
        <v>1298</v>
      </c>
      <c r="D41" s="76" t="n">
        <v>5986903</v>
      </c>
      <c r="E41" s="76" t="n">
        <v>540</v>
      </c>
      <c r="F41" s="76" t="n">
        <v>3333991</v>
      </c>
      <c r="G41" s="76" t="n">
        <v>17</v>
      </c>
      <c r="H41" s="76" t="n">
        <v>69880</v>
      </c>
      <c r="I41" s="76" t="n">
        <v>3</v>
      </c>
      <c r="J41" s="76" t="n">
        <v>5248</v>
      </c>
      <c r="K41" s="76" t="n">
        <v>624</v>
      </c>
      <c r="L41" s="76" t="n">
        <v>2383942</v>
      </c>
    </row>
    <row r="42" customFormat="false" ht="12.75" hidden="false" customHeight="false" outlineLevel="0" collapsed="false">
      <c r="A42" s="72" t="n">
        <v>37</v>
      </c>
      <c r="B42" s="77" t="s">
        <v>77</v>
      </c>
      <c r="C42" s="76" t="n">
        <v>1147</v>
      </c>
      <c r="D42" s="76" t="n">
        <v>5613163</v>
      </c>
      <c r="E42" s="76" t="n">
        <v>452</v>
      </c>
      <c r="F42" s="76" t="n">
        <v>3047214</v>
      </c>
      <c r="G42" s="76" t="n">
        <v>14</v>
      </c>
      <c r="H42" s="76" t="n">
        <v>64300</v>
      </c>
      <c r="I42" s="76" t="n">
        <v>2</v>
      </c>
      <c r="J42" s="76" t="n">
        <v>4256</v>
      </c>
      <c r="K42" s="76" t="n">
        <v>587</v>
      </c>
      <c r="L42" s="76" t="n">
        <v>2291471</v>
      </c>
    </row>
    <row r="43" customFormat="false" ht="12.75" hidden="false" customHeight="false" outlineLevel="0" collapsed="false">
      <c r="A43" s="72" t="n">
        <v>38</v>
      </c>
      <c r="B43" s="77" t="s">
        <v>51</v>
      </c>
      <c r="C43" s="76" t="n">
        <v>151</v>
      </c>
      <c r="D43" s="76" t="n">
        <v>373740</v>
      </c>
      <c r="E43" s="76" t="n">
        <v>88</v>
      </c>
      <c r="F43" s="76" t="n">
        <v>286777</v>
      </c>
      <c r="G43" s="76" t="n">
        <v>3</v>
      </c>
      <c r="H43" s="76" t="n">
        <v>5580</v>
      </c>
      <c r="I43" s="76" t="n">
        <v>1</v>
      </c>
      <c r="J43" s="76" t="n">
        <v>992</v>
      </c>
      <c r="K43" s="76" t="n">
        <v>37</v>
      </c>
      <c r="L43" s="76" t="n">
        <v>92471</v>
      </c>
    </row>
    <row r="44" customFormat="false" ht="12.75" hidden="false" customHeight="false" outlineLevel="0" collapsed="false">
      <c r="A44" s="72" t="n">
        <v>39</v>
      </c>
      <c r="B44" s="75" t="s">
        <v>78</v>
      </c>
      <c r="C44" s="76" t="n">
        <v>15545</v>
      </c>
      <c r="D44" s="76" t="n">
        <v>12400556</v>
      </c>
      <c r="E44" s="76" t="n">
        <v>6528</v>
      </c>
      <c r="F44" s="76" t="n">
        <v>8367746</v>
      </c>
      <c r="G44" s="76" t="n">
        <v>168</v>
      </c>
      <c r="H44" s="76" t="n">
        <v>240364</v>
      </c>
      <c r="I44" s="76" t="n">
        <v>12</v>
      </c>
      <c r="J44" s="76" t="n">
        <v>21224</v>
      </c>
      <c r="K44" s="76" t="n">
        <v>3823</v>
      </c>
      <c r="L44" s="76" t="n">
        <v>4173515</v>
      </c>
    </row>
    <row r="45" customFormat="false" ht="12.75" hidden="false" customHeight="false" outlineLevel="0" collapsed="false">
      <c r="A45" s="72" t="n">
        <v>40</v>
      </c>
      <c r="B45" s="77" t="s">
        <v>79</v>
      </c>
      <c r="C45" s="76" t="n">
        <v>605</v>
      </c>
      <c r="D45" s="76" t="n">
        <v>1650513</v>
      </c>
      <c r="E45" s="76" t="n">
        <v>398</v>
      </c>
      <c r="F45" s="76" t="n">
        <v>1680117</v>
      </c>
      <c r="G45" s="76" t="n">
        <v>23</v>
      </c>
      <c r="H45" s="76" t="n">
        <v>86690</v>
      </c>
      <c r="I45" s="76" t="n">
        <v>0</v>
      </c>
      <c r="J45" s="76" t="n">
        <v>0</v>
      </c>
      <c r="K45" s="76" t="n">
        <v>24</v>
      </c>
      <c r="L45" s="76" t="n">
        <v>64416</v>
      </c>
    </row>
    <row r="46" customFormat="false" ht="12.75" hidden="false" customHeight="false" outlineLevel="0" collapsed="false">
      <c r="A46" s="72" t="n">
        <v>41</v>
      </c>
      <c r="B46" s="77" t="s">
        <v>54</v>
      </c>
      <c r="C46" s="76" t="n">
        <v>14940</v>
      </c>
      <c r="D46" s="76" t="n">
        <v>10750043</v>
      </c>
      <c r="E46" s="76" t="n">
        <v>6130</v>
      </c>
      <c r="F46" s="76" t="n">
        <v>6687629</v>
      </c>
      <c r="G46" s="76" t="n">
        <v>145</v>
      </c>
      <c r="H46" s="76" t="n">
        <v>153674</v>
      </c>
      <c r="I46" s="76" t="n">
        <v>12</v>
      </c>
      <c r="J46" s="76" t="n">
        <v>21224</v>
      </c>
      <c r="K46" s="76" t="n">
        <v>3799</v>
      </c>
      <c r="L46" s="76" t="n">
        <v>4109099</v>
      </c>
    </row>
    <row r="47" customFormat="false" ht="25.5" hidden="false" customHeight="false" outlineLevel="0" collapsed="false">
      <c r="A47" s="72" t="n">
        <v>42</v>
      </c>
      <c r="B47" s="75" t="s">
        <v>80</v>
      </c>
      <c r="C47" s="76" t="n">
        <v>4</v>
      </c>
      <c r="D47" s="76" t="n">
        <v>5636</v>
      </c>
      <c r="E47" s="76" t="n">
        <v>3</v>
      </c>
      <c r="F47" s="76" t="n">
        <v>1610</v>
      </c>
      <c r="G47" s="76" t="n">
        <v>0</v>
      </c>
      <c r="H47" s="76" t="n">
        <v>0</v>
      </c>
      <c r="I47" s="76" t="n">
        <v>0</v>
      </c>
      <c r="J47" s="76" t="n">
        <v>0</v>
      </c>
      <c r="K47" s="76" t="n">
        <v>1</v>
      </c>
      <c r="L47" s="76" t="n">
        <v>1610</v>
      </c>
    </row>
    <row r="48" customFormat="false" ht="12.75" hidden="false" customHeight="false" outlineLevel="0" collapsed="false">
      <c r="A48" s="72" t="n">
        <v>43</v>
      </c>
      <c r="B48" s="80" t="s">
        <v>81</v>
      </c>
      <c r="C48" s="76" t="n">
        <v>0</v>
      </c>
      <c r="D48" s="76" t="n">
        <v>0</v>
      </c>
      <c r="E48" s="76" t="n">
        <v>0</v>
      </c>
      <c r="F48" s="76" t="n">
        <v>0</v>
      </c>
      <c r="G48" s="76" t="n">
        <v>0</v>
      </c>
      <c r="H48" s="76" t="n">
        <v>0</v>
      </c>
      <c r="I48" s="76" t="n">
        <v>0</v>
      </c>
      <c r="J48" s="76" t="n">
        <v>0</v>
      </c>
      <c r="K48" s="76" t="n">
        <v>0</v>
      </c>
      <c r="L48" s="76" t="n">
        <v>0</v>
      </c>
    </row>
    <row r="49" customFormat="false" ht="38.25" hidden="false" customHeight="false" outlineLevel="0" collapsed="false">
      <c r="A49" s="72" t="n">
        <v>44</v>
      </c>
      <c r="B49" s="75" t="s">
        <v>82</v>
      </c>
      <c r="C49" s="76" t="n">
        <v>83</v>
      </c>
      <c r="D49" s="76" t="n">
        <v>54740</v>
      </c>
      <c r="E49" s="76" t="n">
        <v>66</v>
      </c>
      <c r="F49" s="76" t="n">
        <v>42556</v>
      </c>
      <c r="G49" s="76" t="n">
        <v>14</v>
      </c>
      <c r="H49" s="76" t="n">
        <v>812</v>
      </c>
      <c r="I49" s="76" t="n">
        <v>0</v>
      </c>
      <c r="J49" s="76" t="n">
        <v>0</v>
      </c>
      <c r="K49" s="76" t="n">
        <v>2</v>
      </c>
      <c r="L49" s="76" t="n">
        <v>1610</v>
      </c>
    </row>
    <row r="50" customFormat="false" ht="19.9" hidden="false" customHeight="true" outlineLevel="0" collapsed="false">
      <c r="A50" s="72" t="n">
        <v>45</v>
      </c>
      <c r="B50" s="73" t="s">
        <v>83</v>
      </c>
      <c r="C50" s="74" t="n">
        <f aca="false">SUM(C51:C54)</f>
        <v>1795</v>
      </c>
      <c r="D50" s="74" t="n">
        <f aca="false">SUM(D51:D54)</f>
        <v>60503</v>
      </c>
      <c r="E50" s="74" t="n">
        <f aca="false">SUM(E51:E54)</f>
        <v>1793</v>
      </c>
      <c r="F50" s="74" t="n">
        <f aca="false">SUM(F51:F54)</f>
        <v>61498</v>
      </c>
      <c r="G50" s="74" t="n">
        <f aca="false">SUM(G51:G54)</f>
        <v>1</v>
      </c>
      <c r="H50" s="74" t="n">
        <f aca="false">SUM(H51:H54)</f>
        <v>1058</v>
      </c>
      <c r="I50" s="74" t="n">
        <f aca="false">SUM(I51:I54)</f>
        <v>0</v>
      </c>
      <c r="J50" s="74" t="n">
        <f aca="false">SUM(J51:J54)</f>
        <v>0</v>
      </c>
      <c r="K50" s="74" t="n">
        <f aca="false">SUM(K51:K54)</f>
        <v>0</v>
      </c>
      <c r="L50" s="74" t="n">
        <f aca="false">SUM(L51:L54)</f>
        <v>0</v>
      </c>
    </row>
    <row r="51" customFormat="false" ht="12.75" hidden="false" customHeight="false" outlineLevel="0" collapsed="false">
      <c r="A51" s="72" t="n">
        <v>46</v>
      </c>
      <c r="B51" s="75" t="s">
        <v>84</v>
      </c>
      <c r="C51" s="76" t="n">
        <v>1785</v>
      </c>
      <c r="D51" s="76" t="n">
        <v>60012</v>
      </c>
      <c r="E51" s="76" t="n">
        <v>1783</v>
      </c>
      <c r="F51" s="76" t="n">
        <v>61007</v>
      </c>
      <c r="G51" s="76" t="n">
        <v>1</v>
      </c>
      <c r="H51" s="76" t="n">
        <v>1058</v>
      </c>
      <c r="I51" s="76" t="n">
        <v>0</v>
      </c>
      <c r="J51" s="76" t="n">
        <v>0</v>
      </c>
      <c r="K51" s="76" t="n">
        <v>0</v>
      </c>
      <c r="L51" s="76" t="n">
        <v>0</v>
      </c>
    </row>
    <row r="52" customFormat="false" ht="12.75" hidden="false" customHeight="false" outlineLevel="0" collapsed="false">
      <c r="A52" s="72" t="n">
        <v>47</v>
      </c>
      <c r="B52" s="75" t="s">
        <v>85</v>
      </c>
      <c r="C52" s="76" t="n">
        <v>2</v>
      </c>
      <c r="D52" s="76" t="n">
        <v>162</v>
      </c>
      <c r="E52" s="76" t="n">
        <v>2</v>
      </c>
      <c r="F52" s="76" t="n">
        <v>162</v>
      </c>
      <c r="G52" s="76" t="n">
        <v>0</v>
      </c>
      <c r="H52" s="76" t="n">
        <v>0</v>
      </c>
      <c r="I52" s="76" t="n">
        <v>0</v>
      </c>
      <c r="J52" s="76" t="n">
        <v>0</v>
      </c>
      <c r="K52" s="76" t="n">
        <v>0</v>
      </c>
      <c r="L52" s="76" t="n">
        <v>0</v>
      </c>
    </row>
    <row r="53" customFormat="false" ht="51" hidden="false" customHeight="false" outlineLevel="0" collapsed="false">
      <c r="A53" s="72" t="n">
        <v>48</v>
      </c>
      <c r="B53" s="75" t="s">
        <v>86</v>
      </c>
      <c r="C53" s="76" t="n">
        <v>3</v>
      </c>
      <c r="D53" s="76" t="n">
        <v>153</v>
      </c>
      <c r="E53" s="76" t="n">
        <v>3</v>
      </c>
      <c r="F53" s="76" t="n">
        <v>153</v>
      </c>
      <c r="G53" s="76" t="n">
        <v>0</v>
      </c>
      <c r="H53" s="76" t="n">
        <v>0</v>
      </c>
      <c r="I53" s="76" t="n">
        <v>0</v>
      </c>
      <c r="J53" s="76" t="n">
        <v>0</v>
      </c>
      <c r="K53" s="76" t="n">
        <v>0</v>
      </c>
      <c r="L53" s="76" t="n">
        <v>0</v>
      </c>
    </row>
    <row r="54" customFormat="false" ht="12.75" hidden="false" customHeight="false" outlineLevel="0" collapsed="false">
      <c r="A54" s="72" t="n">
        <v>49</v>
      </c>
      <c r="B54" s="75" t="s">
        <v>87</v>
      </c>
      <c r="C54" s="76" t="n">
        <v>5</v>
      </c>
      <c r="D54" s="76" t="n">
        <v>176</v>
      </c>
      <c r="E54" s="76" t="n">
        <v>5</v>
      </c>
      <c r="F54" s="76" t="n">
        <v>176</v>
      </c>
      <c r="G54" s="76" t="n">
        <v>0</v>
      </c>
      <c r="H54" s="76" t="n">
        <v>0</v>
      </c>
      <c r="I54" s="76" t="n">
        <v>0</v>
      </c>
      <c r="J54" s="76" t="n">
        <v>0</v>
      </c>
      <c r="K54" s="76" t="n">
        <v>0</v>
      </c>
      <c r="L54" s="76" t="n">
        <v>0</v>
      </c>
    </row>
    <row r="55" customFormat="false" ht="19.9" hidden="false" customHeight="true" outlineLevel="0" collapsed="false">
      <c r="A55" s="72" t="n">
        <v>50</v>
      </c>
      <c r="B55" s="73" t="s">
        <v>88</v>
      </c>
      <c r="C55" s="74" t="n">
        <v>0</v>
      </c>
      <c r="D55" s="74" t="n">
        <v>0</v>
      </c>
      <c r="E55" s="74" t="n">
        <v>0</v>
      </c>
      <c r="F55" s="74" t="n">
        <v>0</v>
      </c>
      <c r="G55" s="74" t="n">
        <v>0</v>
      </c>
      <c r="H55" s="74" t="n">
        <v>0</v>
      </c>
      <c r="I55" s="74" t="n">
        <v>0</v>
      </c>
      <c r="J55" s="74" t="n">
        <v>0</v>
      </c>
      <c r="K55" s="74" t="n">
        <v>0</v>
      </c>
      <c r="L55" s="74" t="n">
        <v>0</v>
      </c>
    </row>
    <row r="56" customFormat="false" ht="19.9" hidden="false" customHeight="true" outlineLevel="0" collapsed="false">
      <c r="A56" s="72" t="n">
        <v>51</v>
      </c>
      <c r="B56" s="81" t="s">
        <v>89</v>
      </c>
      <c r="C56" s="74" t="n">
        <f aca="false">SUM(C6,C28,C39,C50,C55)</f>
        <v>18725</v>
      </c>
      <c r="D56" s="74" t="n">
        <f aca="false">SUM(D6,D28,D39,D50,D55)</f>
        <v>18508338</v>
      </c>
      <c r="E56" s="74" t="n">
        <f aca="false">SUM(E6,E28,E39,E50,E55)</f>
        <v>8930</v>
      </c>
      <c r="F56" s="74" t="n">
        <f aca="false">SUM(F6,F28,F39,F50,F55)</f>
        <v>11807401</v>
      </c>
      <c r="G56" s="74" t="n">
        <f aca="false">SUM(G6,G28,G39,G50,G55)</f>
        <v>200</v>
      </c>
      <c r="H56" s="74" t="n">
        <f aca="false">SUM(H6,H28,H39,H50,H55)</f>
        <v>312114</v>
      </c>
      <c r="I56" s="74" t="n">
        <f aca="false">SUM(I6,I28,I39,I50,I55)</f>
        <v>15</v>
      </c>
      <c r="J56" s="74" t="n">
        <f aca="false">SUM(J6,J28,J39,J50,J55)</f>
        <v>26472</v>
      </c>
      <c r="K56" s="74" t="n">
        <f aca="false">SUM(K6,K28,K39,K50,K55)</f>
        <v>4450</v>
      </c>
      <c r="L56" s="74" t="n">
        <f aca="false">SUM(L6,L28,L39,L50,L55)</f>
        <v>6560677</v>
      </c>
    </row>
    <row r="57" customFormat="false" ht="12.75" hidden="false" customHeight="false" outlineLevel="0" collapsed="false">
      <c r="A57" s="72" t="n">
        <v>52</v>
      </c>
      <c r="B57" s="82" t="s">
        <v>90</v>
      </c>
      <c r="C57" s="76" t="n">
        <v>32</v>
      </c>
      <c r="D57" s="76" t="n">
        <v>55719</v>
      </c>
      <c r="E57" s="76" t="n">
        <v>32</v>
      </c>
      <c r="F57" s="76" t="n">
        <v>39142</v>
      </c>
      <c r="G57" s="76" t="n">
        <v>0</v>
      </c>
      <c r="H57" s="76" t="n">
        <v>0</v>
      </c>
      <c r="I57" s="76" t="n">
        <v>0</v>
      </c>
      <c r="J57" s="76" t="n">
        <v>0</v>
      </c>
      <c r="K57" s="76" t="n">
        <v>0</v>
      </c>
      <c r="L57" s="76" t="n">
        <v>0</v>
      </c>
    </row>
    <row r="58" customFormat="false" ht="12" hidden="false" customHeight="false" outlineLevel="0" collapsed="false">
      <c r="C58" s="83"/>
      <c r="D58" s="84"/>
      <c r="E58" s="84"/>
      <c r="F58" s="84"/>
      <c r="G58" s="83"/>
      <c r="H58" s="83"/>
      <c r="I58" s="83"/>
      <c r="J58" s="83"/>
      <c r="K58" s="83"/>
      <c r="L58" s="83"/>
    </row>
    <row r="59" customFormat="false" ht="12.75" hidden="false" customHeight="false" outlineLevel="0" collapsed="false">
      <c r="B59" s="85"/>
      <c r="C59" s="83"/>
      <c r="D59" s="84"/>
      <c r="E59" s="84"/>
      <c r="F59" s="84"/>
      <c r="G59" s="83"/>
      <c r="H59" s="83"/>
      <c r="I59" s="83"/>
      <c r="J59" s="83"/>
      <c r="K59" s="83"/>
      <c r="L59" s="83"/>
    </row>
    <row r="60" customFormat="false" ht="12.75" hidden="false" customHeight="false" outlineLevel="0" collapsed="false">
      <c r="B60" s="85"/>
      <c r="C60" s="83"/>
      <c r="D60" s="84"/>
      <c r="E60" s="84"/>
      <c r="F60" s="84"/>
      <c r="G60" s="83"/>
      <c r="H60" s="83"/>
      <c r="I60" s="83"/>
      <c r="J60" s="83"/>
      <c r="K60" s="83"/>
      <c r="L60" s="83"/>
    </row>
    <row r="61" customFormat="false" ht="12.75" hidden="false" customHeight="false" outlineLevel="0" collapsed="false">
      <c r="B61" s="85"/>
    </row>
    <row r="76" customFormat="false" ht="12" hidden="false" customHeight="false" outlineLevel="0" collapsed="false">
      <c r="D76" s="86"/>
    </row>
  </sheetData>
  <mergeCells count="17">
    <mergeCell ref="B1:C1"/>
    <mergeCell ref="A2:A4"/>
    <mergeCell ref="B2:B4"/>
    <mergeCell ref="C2:C4"/>
    <mergeCell ref="D2:D4"/>
    <mergeCell ref="E2:F2"/>
    <mergeCell ref="G2:H2"/>
    <mergeCell ref="I2:J2"/>
    <mergeCell ref="K2:L2"/>
    <mergeCell ref="E3:E4"/>
    <mergeCell ref="F3:F4"/>
    <mergeCell ref="G3:G4"/>
    <mergeCell ref="H3:H4"/>
    <mergeCell ref="I3:I4"/>
    <mergeCell ref="J3:J4"/>
    <mergeCell ref="K3:K4"/>
    <mergeCell ref="L3:L4"/>
  </mergeCells>
  <printOptions headings="false" gridLines="false" gridLinesSet="true" horizontalCentered="false" verticalCentered="false"/>
  <pageMargins left="0.275694444444444" right="0.196527777777778" top="0.196527777777778" bottom="0.630555555555556" header="0.511811023622047" footer="0.315277777777778"/>
  <pageSetup paperSize="9" scale="55" fitToWidth="1" fitToHeight="1" pageOrder="downThenOver" orientation="landscape" blackAndWhite="false" draft="false" cellComments="none" horizontalDpi="300" verticalDpi="300" copies="1"/>
  <headerFooter differentFirst="false" differentOddEven="false">
    <oddHeader/>
    <oddFooter>&amp;L104C1690</oddFooter>
  </headerFooter>
  <rowBreaks count="1" manualBreakCount="1">
    <brk id="34" man="true" max="16383" min="0"/>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J44"/>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H33" activeCellId="0" sqref="H33"/>
    </sheetView>
  </sheetViews>
  <sheetFormatPr defaultColWidth="9.0546875" defaultRowHeight="12.75" zeroHeight="false" outlineLevelRow="0" outlineLevelCol="0"/>
  <cols>
    <col collapsed="false" customWidth="true" hidden="false" outlineLevel="0" max="1" min="1" style="0" width="5.71"/>
    <col collapsed="false" customWidth="true" hidden="false" outlineLevel="0" max="2" min="2" style="0" width="50.7"/>
    <col collapsed="false" customWidth="true" hidden="false" outlineLevel="0" max="3" min="3" style="0" width="20.7"/>
    <col collapsed="false" customWidth="true" hidden="false" outlineLevel="0" max="4" min="4" style="0" width="19.56"/>
    <col collapsed="false" customWidth="true" hidden="false" outlineLevel="0" max="7" min="5" style="0" width="20.7"/>
  </cols>
  <sheetData>
    <row r="1" customFormat="false" ht="18.75" hidden="false" customHeight="true" outlineLevel="0" collapsed="false">
      <c r="A1" s="87"/>
      <c r="B1" s="88" t="s">
        <v>91</v>
      </c>
      <c r="C1" s="88"/>
      <c r="D1" s="88"/>
      <c r="E1" s="87"/>
      <c r="F1" s="87"/>
    </row>
    <row r="2" customFormat="false" ht="12.75" hidden="false" customHeight="false" outlineLevel="0" collapsed="false">
      <c r="A2" s="87"/>
      <c r="B2" s="89"/>
      <c r="C2" s="89"/>
      <c r="D2" s="89"/>
      <c r="E2" s="87"/>
      <c r="F2" s="87"/>
    </row>
    <row r="3" s="92" customFormat="true" ht="49.9" hidden="false" customHeight="true" outlineLevel="0" collapsed="false">
      <c r="A3" s="90" t="s">
        <v>34</v>
      </c>
      <c r="B3" s="91" t="s">
        <v>92</v>
      </c>
      <c r="C3" s="91"/>
      <c r="D3" s="91"/>
      <c r="E3" s="90" t="s">
        <v>93</v>
      </c>
      <c r="F3" s="90" t="s">
        <v>42</v>
      </c>
      <c r="G3" s="90" t="s">
        <v>45</v>
      </c>
    </row>
    <row r="4" s="94" customFormat="true" ht="12.75" hidden="false" customHeight="true" outlineLevel="0" collapsed="false">
      <c r="A4" s="93" t="s">
        <v>46</v>
      </c>
      <c r="B4" s="93" t="s">
        <v>47</v>
      </c>
      <c r="C4" s="93"/>
      <c r="D4" s="93"/>
      <c r="E4" s="93" t="n">
        <v>1</v>
      </c>
      <c r="F4" s="93" t="n">
        <v>2</v>
      </c>
      <c r="G4" s="93" t="n">
        <v>3</v>
      </c>
    </row>
    <row r="5" s="98" customFormat="true" ht="18" hidden="false" customHeight="true" outlineLevel="0" collapsed="false">
      <c r="A5" s="95" t="n">
        <v>1</v>
      </c>
      <c r="B5" s="96" t="s">
        <v>94</v>
      </c>
      <c r="C5" s="96"/>
      <c r="D5" s="96"/>
      <c r="E5" s="97"/>
      <c r="F5" s="97" t="n">
        <f aca="false">SUM(F6:F33)</f>
        <v>4428</v>
      </c>
      <c r="G5" s="97" t="n">
        <f aca="false">SUM(G6:G33)</f>
        <v>6534903</v>
      </c>
    </row>
    <row r="6" s="98" customFormat="true" ht="12.75" hidden="false" customHeight="true" outlineLevel="0" collapsed="false">
      <c r="A6" s="95" t="n">
        <v>2</v>
      </c>
      <c r="B6" s="99" t="s">
        <v>95</v>
      </c>
      <c r="C6" s="99"/>
      <c r="D6" s="99"/>
      <c r="E6" s="100" t="n">
        <v>1</v>
      </c>
      <c r="F6" s="101" t="n">
        <v>325</v>
      </c>
      <c r="G6" s="101" t="n">
        <v>370571</v>
      </c>
    </row>
    <row r="7" s="98" customFormat="true" ht="26.45" hidden="false" customHeight="true" outlineLevel="0" collapsed="false">
      <c r="A7" s="95" t="n">
        <v>3</v>
      </c>
      <c r="B7" s="99" t="s">
        <v>96</v>
      </c>
      <c r="C7" s="99"/>
      <c r="D7" s="99"/>
      <c r="E7" s="100" t="n">
        <v>2</v>
      </c>
      <c r="F7" s="101" t="n">
        <v>0</v>
      </c>
      <c r="G7" s="101" t="n">
        <v>0</v>
      </c>
    </row>
    <row r="8" s="98" customFormat="true" ht="39.6" hidden="false" customHeight="true" outlineLevel="0" collapsed="false">
      <c r="A8" s="95" t="n">
        <v>4</v>
      </c>
      <c r="B8" s="99" t="s">
        <v>97</v>
      </c>
      <c r="C8" s="99"/>
      <c r="D8" s="99"/>
      <c r="E8" s="100" t="n">
        <v>3</v>
      </c>
      <c r="F8" s="101" t="n">
        <v>0</v>
      </c>
      <c r="G8" s="101" t="n">
        <v>0</v>
      </c>
    </row>
    <row r="9" s="98" customFormat="true" ht="39.6" hidden="false" customHeight="true" outlineLevel="0" collapsed="false">
      <c r="A9" s="95" t="n">
        <v>5</v>
      </c>
      <c r="B9" s="99" t="s">
        <v>98</v>
      </c>
      <c r="C9" s="99"/>
      <c r="D9" s="99"/>
      <c r="E9" s="100" t="n">
        <v>4</v>
      </c>
      <c r="F9" s="101" t="n">
        <v>0</v>
      </c>
      <c r="G9" s="101" t="n">
        <v>0</v>
      </c>
    </row>
    <row r="10" s="98" customFormat="true" ht="26.45" hidden="false" customHeight="true" outlineLevel="0" collapsed="false">
      <c r="A10" s="95" t="n">
        <v>6</v>
      </c>
      <c r="B10" s="99" t="s">
        <v>99</v>
      </c>
      <c r="C10" s="99"/>
      <c r="D10" s="99"/>
      <c r="E10" s="100" t="n">
        <v>5</v>
      </c>
      <c r="F10" s="101" t="n">
        <v>0</v>
      </c>
      <c r="G10" s="101" t="n">
        <v>0</v>
      </c>
    </row>
    <row r="11" s="98" customFormat="true" ht="26.45" hidden="false" customHeight="true" outlineLevel="0" collapsed="false">
      <c r="A11" s="95" t="n">
        <v>7</v>
      </c>
      <c r="B11" s="99" t="s">
        <v>100</v>
      </c>
      <c r="C11" s="99"/>
      <c r="D11" s="99"/>
      <c r="E11" s="100" t="n">
        <v>6</v>
      </c>
      <c r="F11" s="101" t="n">
        <v>0</v>
      </c>
      <c r="G11" s="101" t="n">
        <v>0</v>
      </c>
    </row>
    <row r="12" s="98" customFormat="true" ht="26.45" hidden="false" customHeight="true" outlineLevel="0" collapsed="false">
      <c r="A12" s="95" t="n">
        <v>8</v>
      </c>
      <c r="B12" s="99" t="s">
        <v>101</v>
      </c>
      <c r="C12" s="99"/>
      <c r="D12" s="99"/>
      <c r="E12" s="100" t="n">
        <v>7</v>
      </c>
      <c r="F12" s="101" t="n">
        <v>40</v>
      </c>
      <c r="G12" s="101" t="n">
        <v>41886</v>
      </c>
    </row>
    <row r="13" s="98" customFormat="true" ht="26.45" hidden="false" customHeight="true" outlineLevel="0" collapsed="false">
      <c r="A13" s="95" t="n">
        <v>9</v>
      </c>
      <c r="B13" s="99" t="s">
        <v>102</v>
      </c>
      <c r="C13" s="99"/>
      <c r="D13" s="99"/>
      <c r="E13" s="100" t="n">
        <v>8</v>
      </c>
      <c r="F13" s="101" t="n">
        <v>124</v>
      </c>
      <c r="G13" s="101" t="n">
        <v>134249</v>
      </c>
    </row>
    <row r="14" s="98" customFormat="true" ht="13.5" hidden="false" customHeight="true" outlineLevel="0" collapsed="false">
      <c r="A14" s="95" t="n">
        <v>10</v>
      </c>
      <c r="B14" s="99" t="s">
        <v>103</v>
      </c>
      <c r="C14" s="99"/>
      <c r="D14" s="99"/>
      <c r="E14" s="100" t="n">
        <v>9</v>
      </c>
      <c r="F14" s="101" t="n">
        <v>2729</v>
      </c>
      <c r="G14" s="101" t="n">
        <v>2985540</v>
      </c>
    </row>
    <row r="15" s="98" customFormat="true" ht="12.75" hidden="false" customHeight="true" outlineLevel="0" collapsed="false">
      <c r="A15" s="95" t="n">
        <v>11</v>
      </c>
      <c r="B15" s="99" t="s">
        <v>104</v>
      </c>
      <c r="C15" s="99"/>
      <c r="D15" s="99"/>
      <c r="E15" s="100" t="n">
        <v>10</v>
      </c>
      <c r="F15" s="101" t="n">
        <v>263</v>
      </c>
      <c r="G15" s="101" t="n">
        <v>285373</v>
      </c>
    </row>
    <row r="16" s="98" customFormat="true" ht="12.75" hidden="false" customHeight="true" outlineLevel="0" collapsed="false">
      <c r="A16" s="95" t="n">
        <v>12</v>
      </c>
      <c r="B16" s="99" t="s">
        <v>105</v>
      </c>
      <c r="C16" s="99"/>
      <c r="D16" s="99"/>
      <c r="E16" s="100" t="n">
        <v>11</v>
      </c>
      <c r="F16" s="101" t="n">
        <v>0</v>
      </c>
      <c r="G16" s="101" t="n">
        <v>0</v>
      </c>
    </row>
    <row r="17" s="98" customFormat="true" ht="26.45" hidden="false" customHeight="true" outlineLevel="0" collapsed="false">
      <c r="A17" s="95" t="n">
        <v>13</v>
      </c>
      <c r="B17" s="99" t="s">
        <v>106</v>
      </c>
      <c r="C17" s="99"/>
      <c r="D17" s="99"/>
      <c r="E17" s="100" t="n">
        <v>12</v>
      </c>
      <c r="F17" s="101" t="n">
        <v>115</v>
      </c>
      <c r="G17" s="101" t="n">
        <v>139610</v>
      </c>
    </row>
    <row r="18" s="98" customFormat="true" ht="12.75" hidden="false" customHeight="true" outlineLevel="0" collapsed="false">
      <c r="A18" s="95" t="n">
        <v>14</v>
      </c>
      <c r="B18" s="99" t="s">
        <v>107</v>
      </c>
      <c r="C18" s="99"/>
      <c r="D18" s="99"/>
      <c r="E18" s="100" t="n">
        <v>13</v>
      </c>
      <c r="F18" s="101" t="n">
        <v>215</v>
      </c>
      <c r="G18" s="101" t="n">
        <v>227687</v>
      </c>
    </row>
    <row r="19" s="98" customFormat="true" ht="26.45" hidden="false" customHeight="true" outlineLevel="0" collapsed="false">
      <c r="A19" s="95" t="n">
        <v>15</v>
      </c>
      <c r="B19" s="99" t="s">
        <v>108</v>
      </c>
      <c r="C19" s="99"/>
      <c r="D19" s="99"/>
      <c r="E19" s="100" t="n">
        <v>14</v>
      </c>
      <c r="F19" s="101" t="n">
        <v>0</v>
      </c>
      <c r="G19" s="101" t="n">
        <v>0</v>
      </c>
    </row>
    <row r="20" s="98" customFormat="true" ht="52.9" hidden="false" customHeight="true" outlineLevel="0" collapsed="false">
      <c r="A20" s="95" t="n">
        <v>16</v>
      </c>
      <c r="B20" s="99" t="s">
        <v>109</v>
      </c>
      <c r="C20" s="99"/>
      <c r="D20" s="99"/>
      <c r="E20" s="100" t="n">
        <v>15</v>
      </c>
      <c r="F20" s="101" t="n">
        <v>0</v>
      </c>
      <c r="G20" s="101" t="n">
        <v>0</v>
      </c>
    </row>
    <row r="21" s="98" customFormat="true" ht="14.25" hidden="false" customHeight="true" outlineLevel="0" collapsed="false">
      <c r="A21" s="95" t="n">
        <v>17</v>
      </c>
      <c r="B21" s="99" t="s">
        <v>110</v>
      </c>
      <c r="C21" s="99"/>
      <c r="D21" s="99"/>
      <c r="E21" s="100" t="s">
        <v>111</v>
      </c>
      <c r="F21" s="101" t="n">
        <v>0</v>
      </c>
      <c r="G21" s="101" t="n">
        <v>0</v>
      </c>
    </row>
    <row r="22" s="98" customFormat="true" ht="26.45" hidden="false" customHeight="true" outlineLevel="0" collapsed="false">
      <c r="A22" s="95" t="n">
        <v>18</v>
      </c>
      <c r="B22" s="99" t="s">
        <v>112</v>
      </c>
      <c r="C22" s="99"/>
      <c r="D22" s="99"/>
      <c r="E22" s="100" t="n">
        <v>16</v>
      </c>
      <c r="F22" s="101" t="n">
        <v>0</v>
      </c>
      <c r="G22" s="101" t="n">
        <v>0</v>
      </c>
    </row>
    <row r="23" s="98" customFormat="true" ht="52.9" hidden="false" customHeight="true" outlineLevel="0" collapsed="false">
      <c r="A23" s="95" t="n">
        <v>19</v>
      </c>
      <c r="B23" s="99" t="s">
        <v>113</v>
      </c>
      <c r="C23" s="99"/>
      <c r="D23" s="99"/>
      <c r="E23" s="102" t="n">
        <v>17</v>
      </c>
      <c r="F23" s="101" t="n">
        <v>0</v>
      </c>
      <c r="G23" s="101" t="n">
        <v>0</v>
      </c>
    </row>
    <row r="24" s="98" customFormat="true" ht="27.75" hidden="false" customHeight="true" outlineLevel="0" collapsed="false">
      <c r="A24" s="95" t="n">
        <v>20</v>
      </c>
      <c r="B24" s="99" t="s">
        <v>114</v>
      </c>
      <c r="C24" s="99"/>
      <c r="D24" s="99"/>
      <c r="E24" s="102" t="s">
        <v>115</v>
      </c>
      <c r="F24" s="101" t="n">
        <v>3</v>
      </c>
      <c r="G24" s="101" t="n">
        <v>8052</v>
      </c>
    </row>
    <row r="25" s="98" customFormat="true" ht="91.5" hidden="false" customHeight="true" outlineLevel="0" collapsed="false">
      <c r="A25" s="95" t="n">
        <v>21</v>
      </c>
      <c r="B25" s="99" t="s">
        <v>116</v>
      </c>
      <c r="C25" s="99"/>
      <c r="D25" s="99"/>
      <c r="E25" s="102" t="n">
        <v>21</v>
      </c>
      <c r="F25" s="101" t="n">
        <v>0</v>
      </c>
      <c r="G25" s="101" t="n">
        <v>0</v>
      </c>
    </row>
    <row r="26" s="98" customFormat="true" ht="65.25" hidden="false" customHeight="true" outlineLevel="0" collapsed="false">
      <c r="A26" s="95" t="n">
        <v>22</v>
      </c>
      <c r="B26" s="99" t="s">
        <v>117</v>
      </c>
      <c r="C26" s="99"/>
      <c r="D26" s="99"/>
      <c r="E26" s="102" t="n">
        <v>22</v>
      </c>
      <c r="F26" s="101" t="n">
        <v>0</v>
      </c>
      <c r="G26" s="101" t="n">
        <v>0</v>
      </c>
    </row>
    <row r="27" s="105" customFormat="true" ht="39" hidden="false" customHeight="true" outlineLevel="0" collapsed="false">
      <c r="A27" s="95" t="n">
        <v>23</v>
      </c>
      <c r="B27" s="103" t="s">
        <v>118</v>
      </c>
      <c r="C27" s="103"/>
      <c r="D27" s="103"/>
      <c r="E27" s="104" t="n">
        <v>23</v>
      </c>
      <c r="F27" s="76" t="n">
        <v>0</v>
      </c>
      <c r="G27" s="76" t="n">
        <v>0</v>
      </c>
    </row>
    <row r="28" s="105" customFormat="true" ht="28.5" hidden="false" customHeight="true" outlineLevel="0" collapsed="false">
      <c r="A28" s="95" t="n">
        <v>24</v>
      </c>
      <c r="B28" s="103" t="s">
        <v>119</v>
      </c>
      <c r="C28" s="103"/>
      <c r="D28" s="103"/>
      <c r="E28" s="104" t="n">
        <v>24</v>
      </c>
      <c r="F28" s="76" t="n">
        <v>0</v>
      </c>
      <c r="G28" s="76" t="n">
        <v>0</v>
      </c>
    </row>
    <row r="29" s="105" customFormat="true" ht="39.75" hidden="false" customHeight="true" outlineLevel="0" collapsed="false">
      <c r="A29" s="95" t="n">
        <v>25</v>
      </c>
      <c r="B29" s="103" t="s">
        <v>120</v>
      </c>
      <c r="C29" s="103"/>
      <c r="D29" s="103"/>
      <c r="E29" s="104" t="n">
        <v>25</v>
      </c>
      <c r="F29" s="76" t="n">
        <v>1</v>
      </c>
      <c r="G29" s="76" t="n">
        <v>2684</v>
      </c>
    </row>
    <row r="30" s="105" customFormat="true" ht="27" hidden="false" customHeight="true" outlineLevel="0" collapsed="false">
      <c r="A30" s="95" t="n">
        <v>26</v>
      </c>
      <c r="B30" s="103" t="s">
        <v>121</v>
      </c>
      <c r="C30" s="103"/>
      <c r="D30" s="103"/>
      <c r="E30" s="104" t="n">
        <v>26</v>
      </c>
      <c r="F30" s="76" t="n">
        <v>0</v>
      </c>
      <c r="G30" s="76" t="n">
        <v>0</v>
      </c>
    </row>
    <row r="31" s="105" customFormat="true" ht="26.45" hidden="false" customHeight="true" outlineLevel="0" collapsed="false">
      <c r="A31" s="95" t="n">
        <v>27</v>
      </c>
      <c r="B31" s="103" t="s">
        <v>122</v>
      </c>
      <c r="C31" s="103"/>
      <c r="D31" s="103"/>
      <c r="E31" s="104" t="s">
        <v>123</v>
      </c>
      <c r="F31" s="76" t="n">
        <v>611</v>
      </c>
      <c r="G31" s="76" t="n">
        <v>2336567</v>
      </c>
    </row>
    <row r="32" s="105" customFormat="true" ht="26.45" hidden="false" customHeight="true" outlineLevel="0" collapsed="false">
      <c r="A32" s="95" t="n">
        <v>28</v>
      </c>
      <c r="B32" s="103" t="s">
        <v>124</v>
      </c>
      <c r="C32" s="103"/>
      <c r="D32" s="103"/>
      <c r="E32" s="104" t="s">
        <v>125</v>
      </c>
      <c r="F32" s="76" t="n">
        <v>0</v>
      </c>
      <c r="G32" s="76" t="n">
        <v>0</v>
      </c>
    </row>
    <row r="33" s="105" customFormat="true" ht="12.75" hidden="false" customHeight="true" outlineLevel="0" collapsed="false">
      <c r="A33" s="95" t="n">
        <v>29</v>
      </c>
      <c r="B33" s="103" t="s">
        <v>126</v>
      </c>
      <c r="C33" s="103"/>
      <c r="D33" s="103"/>
      <c r="E33" s="106" t="s">
        <v>127</v>
      </c>
      <c r="F33" s="76" t="n">
        <v>2</v>
      </c>
      <c r="G33" s="76" t="n">
        <v>2684</v>
      </c>
    </row>
    <row r="34" customFormat="false" ht="12.75" hidden="false" customHeight="false" outlineLevel="0" collapsed="false">
      <c r="A34" s="107"/>
      <c r="B34" s="107"/>
      <c r="C34" s="107"/>
      <c r="D34" s="107"/>
      <c r="E34" s="107"/>
      <c r="F34" s="107"/>
    </row>
    <row r="35" customFormat="false" ht="15.75" hidden="false" customHeight="false" outlineLevel="0" collapsed="false">
      <c r="A35" s="108"/>
      <c r="B35" s="109" t="s">
        <v>128</v>
      </c>
      <c r="C35" s="110"/>
      <c r="D35" s="111"/>
      <c r="E35" s="112" t="s">
        <v>129</v>
      </c>
      <c r="F35" s="113"/>
      <c r="H35" s="114"/>
      <c r="I35" s="114"/>
      <c r="J35" s="114"/>
    </row>
    <row r="36" customFormat="false" ht="15.75" hidden="false" customHeight="false" outlineLevel="0" collapsed="false">
      <c r="A36" s="115"/>
      <c r="B36" s="116"/>
      <c r="C36" s="117" t="s">
        <v>130</v>
      </c>
      <c r="D36" s="118"/>
      <c r="E36" s="119" t="s">
        <v>131</v>
      </c>
      <c r="H36" s="120"/>
      <c r="I36" s="107"/>
      <c r="J36" s="107"/>
    </row>
    <row r="37" customFormat="false" ht="14.25" hidden="false" customHeight="false" outlineLevel="0" collapsed="false">
      <c r="A37" s="121"/>
      <c r="B37" s="122" t="s">
        <v>132</v>
      </c>
      <c r="C37" s="110"/>
      <c r="D37" s="123"/>
      <c r="E37" s="124" t="s">
        <v>133</v>
      </c>
      <c r="F37" s="125"/>
      <c r="H37" s="126"/>
      <c r="I37" s="107"/>
      <c r="J37" s="107"/>
    </row>
    <row r="38" customFormat="false" ht="14.25" hidden="false" customHeight="false" outlineLevel="0" collapsed="false">
      <c r="A38" s="121"/>
      <c r="B38" s="127"/>
      <c r="C38" s="117" t="s">
        <v>130</v>
      </c>
      <c r="E38" s="119" t="s">
        <v>131</v>
      </c>
      <c r="H38" s="126"/>
      <c r="I38" s="107"/>
      <c r="J38" s="107"/>
    </row>
    <row r="39" customFormat="false" ht="15" hidden="false" customHeight="true" outlineLevel="0" collapsed="false">
      <c r="A39" s="128"/>
      <c r="B39" s="127"/>
      <c r="C39" s="129"/>
      <c r="H39" s="130"/>
      <c r="I39" s="130"/>
      <c r="J39" s="131"/>
    </row>
    <row r="40" customFormat="false" ht="15" hidden="false" customHeight="true" outlineLevel="0" collapsed="false">
      <c r="A40" s="132"/>
      <c r="B40" s="133" t="s">
        <v>134</v>
      </c>
      <c r="C40" s="134" t="s">
        <v>135</v>
      </c>
      <c r="D40" s="134"/>
      <c r="E40" s="135"/>
      <c r="H40" s="136"/>
      <c r="I40" s="130"/>
      <c r="J40" s="131"/>
    </row>
    <row r="41" customFormat="false" ht="15" hidden="false" customHeight="true" outlineLevel="0" collapsed="false">
      <c r="A41" s="132"/>
      <c r="B41" s="137" t="s">
        <v>136</v>
      </c>
      <c r="C41" s="134" t="s">
        <v>137</v>
      </c>
      <c r="D41" s="134"/>
      <c r="E41" s="138"/>
      <c r="H41" s="139"/>
      <c r="I41" s="139"/>
      <c r="J41" s="139"/>
    </row>
    <row r="42" customFormat="false" ht="15" hidden="false" customHeight="true" outlineLevel="0" collapsed="false">
      <c r="A42" s="140"/>
      <c r="B42" s="141" t="s">
        <v>138</v>
      </c>
      <c r="C42" s="134" t="s">
        <v>139</v>
      </c>
      <c r="D42" s="134"/>
      <c r="F42" s="142" t="s">
        <v>140</v>
      </c>
      <c r="H42" s="130"/>
      <c r="I42" s="130"/>
      <c r="J42" s="131"/>
    </row>
    <row r="43" customFormat="false" ht="12.75" hidden="false" customHeight="false" outlineLevel="0" collapsed="false">
      <c r="A43" s="140"/>
      <c r="B43" s="143"/>
      <c r="C43" s="143"/>
      <c r="D43" s="143"/>
      <c r="E43" s="29"/>
      <c r="F43" s="29"/>
      <c r="G43" s="144"/>
      <c r="H43" s="130"/>
      <c r="I43" s="130"/>
      <c r="J43" s="131"/>
    </row>
    <row r="44" customFormat="false" ht="12.75" hidden="false" customHeight="false" outlineLevel="0" collapsed="false">
      <c r="A44" s="128"/>
      <c r="B44" s="145"/>
      <c r="C44" s="145"/>
      <c r="D44" s="145"/>
      <c r="E44" s="128"/>
      <c r="F44" s="128"/>
      <c r="G44" s="107"/>
      <c r="H44" s="107"/>
      <c r="I44" s="107"/>
      <c r="J44" s="107"/>
    </row>
  </sheetData>
  <mergeCells count="34">
    <mergeCell ref="B3:D3"/>
    <mergeCell ref="B4:D4"/>
    <mergeCell ref="B5:D5"/>
    <mergeCell ref="B6:D6"/>
    <mergeCell ref="B7:D7"/>
    <mergeCell ref="B8:D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C40:D40"/>
    <mergeCell ref="C41:D41"/>
    <mergeCell ref="C42:D42"/>
  </mergeCells>
  <conditionalFormatting sqref="B24:B27 B30 B32:B33">
    <cfRule type="expression" priority="2" aboveAverage="0" equalAverage="0" bottom="0" percent="0" rank="0" text="" dxfId="0">
      <formula>AND(COUNTIF($B$24:$B$27,B24)+COUNTIF($B$30:$B$30,B24)+COUNTIF($B$32:$B$33,B24)&gt;1,NOT(ISBLANK(B24)))</formula>
    </cfRule>
  </conditionalFormatting>
  <conditionalFormatting sqref="B34:B65536 B1:B23">
    <cfRule type="expression" priority="3" aboveAverage="0" equalAverage="0" bottom="0" percent="0" rank="0" text="" dxfId="1">
      <formula>AND(COUNTIF($B$34:$B$65536,B34)+COUNTIF($B$1:$B$23,B34)&gt;1,NOT(ISBLANK(B34)))</formula>
    </cfRule>
  </conditionalFormatting>
  <conditionalFormatting sqref="B28:B29">
    <cfRule type="expression" priority="4" aboveAverage="0" equalAverage="0" bottom="0" percent="0" rank="0" text="" dxfId="2">
      <formula>AND(COUNTIF($B$28:$B$29,B28)&gt;1,NOT(ISBLANK(B28)))</formula>
    </cfRule>
  </conditionalFormatting>
  <conditionalFormatting sqref="B31">
    <cfRule type="expression" priority="5" aboveAverage="0" equalAverage="0" bottom="0" percent="0" rank="0" text="" dxfId="3">
      <formula>AND(COUNTIF($B$31:$B$31,B31)&gt;1,NOT(ISBLANK(B31)))</formula>
    </cfRule>
  </conditionalFormatting>
  <printOptions headings="false" gridLines="false" gridLinesSet="true" horizontalCentered="false" verticalCentered="false"/>
  <pageMargins left="0.708333333333333" right="0.708333333333333" top="0.747916666666667" bottom="0.748611111111111" header="0.511811023622047" footer="0.315277777777778"/>
  <pageSetup paperSize="9" scale="55" fitToWidth="1" fitToHeight="1" pageOrder="downThenOver" orientation="portrait" blackAndWhite="false" draft="false" cellComments="none" horizontalDpi="300" verticalDpi="300" copies="1"/>
  <headerFooter differentFirst="false" differentOddEven="false">
    <oddHeader/>
    <oddFooter>&amp;L104C1690</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LibreOffice/7.6.5.2$Windows_X86_64 LibreOffice_project/38d5f62f85355c192ef5f1dd47c5c0c0c6d6598b</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1996-10-09T01:32:33Z</dcterms:created>
  <dc:creator>Татьяна Матко</dc:creator>
  <dc:description/>
  <dc:language>uk-UA</dc:language>
  <cp:lastModifiedBy>User</cp:lastModifiedBy>
  <cp:lastPrinted>2022-11-24T13:52:26Z</cp:lastPrinted>
  <dcterms:modified xsi:type="dcterms:W3CDTF">2024-01-08T09:50:47Z</dcterms:modified>
  <cp:revision>0</cp:revision>
  <dc:subject/>
  <dc:title/>
</cp:coreProperties>
</file>